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20955" windowHeight="9720"/>
  </bookViews>
  <sheets>
    <sheet name="Годовой отчет за 2024 год" sheetId="1" r:id="rId1"/>
  </sheets>
  <calcPr calcId="124519"/>
</workbook>
</file>

<file path=xl/calcChain.xml><?xml version="1.0" encoding="utf-8"?>
<calcChain xmlns="http://schemas.openxmlformats.org/spreadsheetml/2006/main">
  <c r="C279" i="1"/>
  <c r="C278"/>
  <c r="C277"/>
  <c r="C276"/>
  <c r="C275"/>
  <c r="C205"/>
  <c r="C204"/>
  <c r="C203"/>
  <c r="C202"/>
  <c r="C201"/>
  <c r="C152"/>
  <c r="C151"/>
  <c r="C150"/>
  <c r="C149"/>
  <c r="C148"/>
  <c r="C67"/>
  <c r="C60"/>
  <c r="C274" s="1"/>
  <c r="C59"/>
  <c r="C199" s="1"/>
  <c r="C146" l="1"/>
  <c r="C200"/>
  <c r="C273"/>
  <c r="C147"/>
</calcChain>
</file>

<file path=xl/comments1.xml><?xml version="1.0" encoding="utf-8"?>
<comments xmlns="http://schemas.openxmlformats.org/spreadsheetml/2006/main">
  <authors>
    <author>tc={0051005A-009D-4DEA-A355-00C5004800CD}</author>
    <author>tc={00090083-003F-4A0D-A8E6-00EC00E800E4}</author>
    <author>tc={00FB0026-00CF-48B9-9B79-00EC009C0075}</author>
    <author>tc={005800BF-0016-4DA1-811B-00BB00E00023}</author>
    <author>tc={007600AD-00E6-4C92-AA8D-000300740053}</author>
    <author>tc={00A9003B-001E-4A56-9E63-008D000A00EB}</author>
    <author>tc={00AB0010-00C5-4A29-AC1E-003900C20031}</author>
    <author>tc={0055000C-0000-4588-B320-007700450058}</author>
    <author>tc={005A0083-0010-4F6F-B29F-00B500D10048}</author>
    <author>tc={0060001A-005A-422F-8481-001F0011001A}</author>
    <author>tc={007100F1-00FF-4719-AC35-00EF0053001D}</author>
    <author>tc={00B00021-006A-4768-90D7-005E00680044}</author>
    <author>tc={00000005-0066-44E6-83FB-00E300D6003C}</author>
    <author>tc={009B0006-008B-4E7E-9402-007100240077}</author>
    <author>tc={00380068-00D2-46F4-ABC8-00E100F500DE}</author>
    <author>tc={006D0053-0025-4431-87CC-000400C7003A}</author>
    <author>tc={001400E3-001D-489C-8DFC-0018003600FC}</author>
    <author>tc={00BD005B-00C1-40DF-871B-00BA00540041}</author>
    <author>tc={004A00E3-001D-470F-8937-00B5003D00B6}</author>
  </authors>
  <commentList>
    <comment ref="C2" authorId="0">
      <text>
        <r>
          <rPr>
            <b/>
            <sz val="9"/>
            <rFont val="Tahoma"/>
          </rPr>
          <t xml:space="preserve"> :</t>
        </r>
        <r>
          <rPr>
            <sz val="9"/>
            <rFont val="Tahoma"/>
          </rPr>
          <t>Указывается только само наименование ОАО без слов "ОАО" или "Открытое акционерное общество"</t>
        </r>
      </text>
    </comment>
    <comment ref="D8" authorId="1">
      <text>
        <r>
          <rPr>
            <b/>
            <sz val="9"/>
            <rFont val="Tahoma"/>
          </rPr>
          <t xml:space="preserve"> :</t>
        </r>
        <r>
          <rPr>
            <sz val="9"/>
            <rFont val="Tahoma"/>
          </rPr>
          <t>За 2024 год</t>
        </r>
      </text>
    </comment>
    <comment ref="E8" authorId="2">
      <text>
        <r>
          <rPr>
            <b/>
            <sz val="9"/>
            <rFont val="Tahoma"/>
          </rPr>
          <t xml:space="preserve"> :</t>
        </r>
        <r>
          <rPr>
            <sz val="9"/>
            <rFont val="Tahoma"/>
          </rPr>
          <t>За 2023 год</t>
        </r>
      </text>
    </comment>
    <comment ref="D9" authorId="3">
      <text>
        <r>
          <rPr>
            <b/>
            <sz val="9"/>
            <rFont val="Tahoma"/>
          </rPr>
          <t xml:space="preserve"> :</t>
        </r>
        <r>
          <rPr>
            <sz val="9"/>
            <rFont val="Tahoma"/>
          </rPr>
          <t xml:space="preserve">       Заполняется на основании данных реестра акционеров, сформированного на последнюю дату отчетного периода, и включает как общее количество акционеров, так и информацию о количестве юридических и физических лиц, входящих в состав акционеров, на конец отчетного периода. При этом суммарное значение количества юридических и физических лиц, являющихся акционерами общества, должно соответствовать общему количеству акционеров.Эмитент, на счете «депо» которого учитываются акции собственной эмиссии, не является акционером.В случае, если акции эмитента принадлежат нескольким республиканским органам государственного управления и местным исполнительным и распорядительным органам, их следует отражать как одного акционера (государство), который включается в количество акционеров - юридических лиц.В случае передачи ценных бумаг эмитента в доверительное управление количество акционеров остается неизменным. При этом доверительный управляющий не является акционером. </t>
        </r>
      </text>
    </comment>
    <comment ref="D10" authorId="4">
      <text>
        <r>
          <rPr>
            <b/>
            <sz val="9"/>
            <rFont val="Tahoma"/>
          </rPr>
          <t xml:space="preserve"> :</t>
        </r>
        <r>
          <rPr>
            <sz val="9"/>
            <rFont val="Tahoma"/>
          </rPr>
          <t>отражается сумма, начисленная на выплату дивидендов на акции в данном отчетном периоде (в том числе начисленная, но не выплаченная в данном отчетном периоде), часть суммы чистой прибыли, которая должна быть выплачена акционерам на основании решения общего собрания акционеров о выплате промежуточных, годовых дивидендов.</t>
        </r>
      </text>
    </comment>
    <comment ref="D11" authorId="5">
      <text>
        <r>
          <rPr>
            <b/>
            <sz val="9"/>
            <rFont val="Tahoma"/>
          </rPr>
          <t xml:space="preserve"> :</t>
        </r>
        <r>
          <rPr>
            <sz val="9"/>
            <rFont val="Tahoma"/>
          </rPr>
          <t>отражается сумма, направленная на выплату дивидендов (отраженная по кредиту счетов бухгалтерского учета 50 «Касса», 51 «Расчетные счета», 52 «Валютные счета», 55 «Специальные счета в банках»), а также сумма начисленного налога с доходов в виде дивидендов</t>
        </r>
      </text>
    </comment>
    <comment ref="D12" authorId="6">
      <text>
        <r>
          <rPr>
            <b/>
            <sz val="9"/>
            <rFont val="Tahoma"/>
          </rPr>
          <t xml:space="preserve"> :</t>
        </r>
        <r>
          <rPr>
            <sz val="9"/>
            <rFont val="Tahoma"/>
          </rPr>
          <t>отражается размер дивидендов, приходящихся на одну простую (обыкновенную) акцию (отношение суммы, начисленной на выплату дивидендов на простые (обыкновенные) акции в данном отчетном периоде (в том числе начисленной, но не выплаченной в данном отчетном периоде), к количеству простых акций, на которые начислялись дивиденды).</t>
        </r>
      </text>
    </comment>
    <comment ref="D13" authorId="7">
      <text>
        <r>
          <rPr>
            <b/>
            <sz val="9"/>
            <rFont val="Tahoma"/>
          </rPr>
          <t xml:space="preserve"> :</t>
        </r>
        <r>
          <rPr>
            <sz val="9"/>
            <rFont val="Tahoma"/>
          </rPr>
          <t>отражается размер дивидендов, приходящихся на одну привилегированную акцию определенного типа (отношение суммы, начисленной на выплату дивидендов на привилегированные акции данного типа в данном отчетном периоде (в том числе начисленной, но не выплаченной в данном отчетном периоде), к количеству привилегированных акций данного типа, на которые начислялись дивиденды)</t>
        </r>
      </text>
    </comment>
    <comment ref="D21" authorId="8">
      <text>
        <r>
          <rPr>
            <b/>
            <sz val="9"/>
            <rFont val="Tahoma"/>
          </rPr>
          <t xml:space="preserve"> :</t>
        </r>
        <r>
          <rPr>
            <sz val="9"/>
            <rFont val="Tahoma"/>
          </rPr>
          <t>Отражается отношение стоимости чистых активов организации, рассчитанной в соответствии с Инструкцией о порядке расчета стоимости чистых активов, к количеству акций, эмитированных открытым акционерным обществом</t>
        </r>
      </text>
    </comment>
    <comment ref="E21" authorId="9">
      <text>
        <r>
          <rPr>
            <b/>
            <sz val="9"/>
            <rFont val="Tahoma"/>
          </rPr>
          <t xml:space="preserve"> :</t>
        </r>
        <r>
          <rPr>
            <sz val="9"/>
            <rFont val="Tahoma"/>
          </rPr>
          <t>Отражается отношение стоимости чистых активов организации, рассчитанной в соответствии с Инструкцией о порядке расчета стоимости чистых активов, к количеству акций, эмитированных открытым акционерным обществом</t>
        </r>
      </text>
    </comment>
    <comment ref="D22" authorId="10">
      <text>
        <r>
          <rPr>
            <b/>
            <sz val="9"/>
            <rFont val="Tahoma"/>
          </rPr>
          <t xml:space="preserve"> :</t>
        </r>
        <r>
          <rPr>
            <sz val="9"/>
            <rFont val="Tahoma"/>
          </rPr>
          <t>отражается количество акций собственной эмиссии, учитываемых по состоянию на последнюю дату отчетного периода на счете «депо» открытого акционерного общества, за исключением акций к размещению НЕ УКАЗЫВАЙТЕ КОЛИЧЕСТВО ВЫПУЩЕННЫХ ОБЩЕСТВОМ АКЦИЙ</t>
        </r>
      </text>
    </comment>
    <comment ref="E22" authorId="11">
      <text>
        <r>
          <rPr>
            <b/>
            <sz val="9"/>
            <rFont val="Tahoma"/>
          </rPr>
          <t xml:space="preserve"> :</t>
        </r>
        <r>
          <rPr>
            <sz val="9"/>
            <rFont val="Tahoma"/>
          </rPr>
          <t>отражается количество акций собственной эмиссии, учитываемых по состоянию на последнюю дату отчетного периода на счете «депо» открытого акционерного общества, за исключением акций к размещению НЕ УКАЗЫВАЙТЕ КОЛИЧЕСТВО ВЫПУЩЕННЫХ ОБЩЕСТВОМ АКЦИЙ</t>
        </r>
      </text>
    </comment>
    <comment ref="E26" authorId="12">
      <text>
        <r>
          <rPr>
            <b/>
            <sz val="9"/>
            <rFont val="Tahoma"/>
          </rPr>
          <t xml:space="preserve"> :</t>
        </r>
        <r>
          <rPr>
            <sz val="9"/>
            <rFont val="Tahoma"/>
          </rPr>
          <t>указывается срок, по истечении которого акции подлежат реализации, в соответствии с уставом общества либо, если такой срок уставом не определен, в соответствии с частью шестой статьи 77 Закона Республики Беларусь «О хозяйственных обществах».</t>
        </r>
      </text>
    </comment>
    <comment ref="D45" authorId="13">
      <text>
        <r>
          <rPr>
            <b/>
            <sz val="9"/>
            <rFont val="Tahoma"/>
          </rPr>
          <t xml:space="preserve"> :</t>
        </r>
        <r>
          <rPr>
            <sz val="9"/>
            <rFont val="Tahoma"/>
          </rPr>
          <t>Дата указанная в заключении аудитором.</t>
        </r>
      </text>
    </comment>
    <comment ref="B49" authorId="14">
      <text>
        <r>
          <rPr>
            <b/>
            <sz val="9"/>
            <rFont val="Tahoma"/>
          </rPr>
          <t xml:space="preserve"> :</t>
        </r>
        <r>
          <rPr>
            <sz val="9"/>
            <rFont val="Tahoma"/>
          </rPr>
          <t>Из заключения аудитора - полный текст его мнения.</t>
        </r>
      </text>
    </comment>
    <comment ref="D51" authorId="15">
      <text>
        <r>
          <rPr>
            <b/>
            <sz val="9"/>
            <rFont val="Tahoma"/>
          </rPr>
          <t xml:space="preserve"> :</t>
        </r>
        <r>
          <rPr>
            <sz val="9"/>
            <rFont val="Tahoma"/>
          </rPr>
          <t xml:space="preserve">Указывается дата отправки заявки для раскрытиие аудитоского заключения на ЕПФР через Личный кабинет </t>
        </r>
      </text>
    </comment>
    <comment ref="B54" authorId="16">
      <text>
        <r>
          <rPr>
            <b/>
            <sz val="9"/>
            <rFont val="Tahoma"/>
          </rPr>
          <t xml:space="preserve"> :</t>
        </r>
        <r>
          <rPr>
            <sz val="9"/>
            <rFont val="Tahoma"/>
          </rPr>
          <t>Пример: Общество освобождено от обязательного аудита в соответствии с п. 5 ст. 22 Закона Республики Беларусь  от 12.07.2013 № 56-З «Об аудиторской деятельности»</t>
        </r>
      </text>
    </comment>
    <comment ref="B56" authorId="17">
      <text>
        <r>
          <rPr>
            <b/>
            <sz val="9"/>
            <rFont val="Tahoma"/>
          </rPr>
          <t xml:space="preserve"> :</t>
        </r>
        <r>
          <rPr>
            <sz val="9"/>
            <rFont val="Tahoma"/>
          </rPr>
          <t xml:space="preserve">Указывается: Применяется - если СВОД одобрен эмитентом и указывается кем и когда + какие локальные акта утверждены и применяются.Не применяется - если СВОД не одобрен эмитентом.Можно указаать информацию о следующих документах эмтиента:"ПОЛОЖЕНИЕ о порядке учета аффилированных лиц" (когда и кем утверждено)"Регламент работы акционерного общества с реестром владельцев ценных бумаг."(когда и кем утвержден)Отражаются сведения о применении эмитентом свода правил корпоративного поведения, рекомендованного для применения приказом Министерства финансов Республики Беларусь от 18 августа 2007 г. № 293 «О применении Свода правил корпоративного поведения» </t>
        </r>
      </text>
    </comment>
    <comment ref="C57" authorId="18">
      <text>
        <r>
          <rPr>
            <b/>
            <sz val="9"/>
            <rFont val="Tahoma"/>
          </rPr>
          <t xml:space="preserve"> :</t>
        </r>
        <r>
          <rPr>
            <sz val="9"/>
            <rFont val="Tahoma"/>
          </rPr>
          <t>указывается адрес официального сайта (например: www.abcd.by)или адрес страницы в Вашем личном кабинете вида:***.epfr.by</t>
        </r>
      </text>
    </comment>
  </commentList>
</comments>
</file>

<file path=xl/sharedStrings.xml><?xml version="1.0" encoding="utf-8"?>
<sst xmlns="http://schemas.openxmlformats.org/spreadsheetml/2006/main" count="491" uniqueCount="362">
  <si>
    <t>Годовой отчет за 2024 год</t>
  </si>
  <si>
    <t>Открытое акционерное общество</t>
  </si>
  <si>
    <t>Учетный номер плательщика</t>
  </si>
  <si>
    <t>Информация об открытом акционерном обществе и его деятельности</t>
  </si>
  <si>
    <t>по состоянию на 01 января 2025 г.</t>
  </si>
  <si>
    <t>4. Доля государства в уставном фонде эмитента (всего в %) :</t>
  </si>
  <si>
    <t>процентов</t>
  </si>
  <si>
    <t>5-6. Информация о дивидендах и акциях:</t>
  </si>
  <si>
    <t>Показатель</t>
  </si>
  <si>
    <t>Единица измерения</t>
  </si>
  <si>
    <t>За отчетный период</t>
  </si>
  <si>
    <t>За аналогичный период прошлого года</t>
  </si>
  <si>
    <t>Количество акционеров, всего</t>
  </si>
  <si>
    <t>лиц</t>
  </si>
  <si>
    <t>Начислено на выплату дивидендов в данном отчетном периоде</t>
  </si>
  <si>
    <t>тысяч рублей</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</si>
  <si>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</si>
  <si>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</si>
  <si>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</si>
  <si>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___________</t>
  </si>
  <si>
    <t>Дивиденды, приходящиеся на одну привилегированную акцию (включая налоги) второго типа ___________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</si>
  <si>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</si>
  <si>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___________</t>
  </si>
  <si>
    <t>Дивиденды, фактически выплаченные на одну привилегированную акцию (включая налоги) второго типа ___________</t>
  </si>
  <si>
    <t>Период, за который выплачивались дивиденды</t>
  </si>
  <si>
    <t>первый квартал, полугодие, девять месяцев, год</t>
  </si>
  <si>
    <t>Х</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</si>
  <si>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</si>
  <si>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</si>
  <si>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</si>
  <si>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</si>
  <si>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</si>
  <si>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</si>
  <si>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в том числе:</t>
  </si>
  <si>
    <t>поступившие в распоряжение общества:</t>
  </si>
  <si>
    <t>дата зачисления акций на счет «депо» общества</t>
  </si>
  <si>
    <t>количество акций, штук</t>
  </si>
  <si>
    <t>Срок реализации акций, поступивших в распоряжение общества</t>
  </si>
  <si>
    <t>приобретенные в целях сокращения общего количества акций:</t>
  </si>
  <si>
    <t xml:space="preserve">10. Дата проведения годового общего собрания акционеров, на котором утверждены годовой отчет, бухгалтерский баланс, отчет о прибылях и убытках за отчетный 2024 год: </t>
  </si>
  <si>
    <t>Аудиторское заключение по бухгалтерской и (или) финансовой отчетности подготовлено:</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</si>
  <si>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ЕГР:</t>
  </si>
  <si>
    <t>Период, за который проводился аудит:</t>
  </si>
  <si>
    <t>с 01 января 2024 года                 по 31 декабря 2024 года</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</si>
  <si>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</si>
  <si>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(финансовой) отчетности в полном объеме:</t>
  </si>
  <si>
    <t>ЕПФР, официальный сайт открытого акционерного общества в глобальной компьютерной сети Интернет</t>
  </si>
  <si>
    <t>В случае, если в соответсвии с законодательством общество освобождено от проведения обязательного аудита годовой бухгалтерской и (или) финансофой отчетности, указать основание:</t>
  </si>
  <si>
    <t xml:space="preserve">13. Сведения о применении открытым акционерным обществом Свода правил корпоративного поведения (только в составе годового отчета): </t>
  </si>
  <si>
    <t>14. Адрес официального сайта открытого акционерного общества в глобальной компьютерной сети Интернет:</t>
  </si>
  <si>
    <t>Бухгалтерский баланс на  31 декабря 2024 года</t>
  </si>
  <si>
    <t>Организация</t>
  </si>
  <si>
    <t>Вид экономической деятельности</t>
  </si>
  <si>
    <t>Организационно-правовая форма</t>
  </si>
  <si>
    <t>Орган управления</t>
  </si>
  <si>
    <t>Общее собрание акционеров, наблюдательный совет, директор</t>
  </si>
  <si>
    <t>тыс.руб</t>
  </si>
  <si>
    <t>Адрес</t>
  </si>
  <si>
    <t>Дата утверждения</t>
  </si>
  <si>
    <t>Дата отправки</t>
  </si>
  <si>
    <t>Дата принятия</t>
  </si>
  <si>
    <t>Активы</t>
  </si>
  <si>
    <t>Код строки</t>
  </si>
  <si>
    <t>На 31 декабря 2024 г.</t>
  </si>
  <si>
    <t>На 31 декабря 2023 г.</t>
  </si>
  <si>
    <t>I. ДОЛГОСРОЧНЫЕ АКТИВЫ</t>
  </si>
  <si>
    <t>Основные средства</t>
  </si>
  <si>
    <t>Нематериальные активы</t>
  </si>
  <si>
    <t>Доходные вложения в материальные активы</t>
  </si>
  <si>
    <t>в том числе:                                                                            инвестиционная недвижимость</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</si>
  <si>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</si>
  <si>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</si>
  <si>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</si>
  <si>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</si>
  <si>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</si>
  <si>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</si>
  <si>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</si>
  <si>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 xml:space="preserve">Итого по разделу I  </t>
  </si>
  <si>
    <t>II. КРАТКОСРОЧНЫЕ АКТИВЫ</t>
  </si>
  <si>
    <t>Запасы</t>
  </si>
  <si>
    <t xml:space="preserve">в том числе: </t>
  </si>
  <si>
    <t>материалы</t>
  </si>
  <si>
    <t>животные на выращивании и откорме</t>
  </si>
  <si>
    <t>незавершенное производство</t>
  </si>
  <si>
    <t>готовая продукция и товары</t>
  </si>
  <si>
    <t>товары отгруженные</t>
  </si>
  <si>
    <t>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</si>
  <si>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</si>
  <si>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</si>
  <si>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</si>
  <si>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</si>
  <si>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</si>
  <si>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эквиваленты денежных средств</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</si>
  <si>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</si>
  <si>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</si>
  <si>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</si>
  <si>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</si>
  <si>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</si>
  <si>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</si>
  <si>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</si>
  <si>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</si>
  <si>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</si>
  <si>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</si>
  <si>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Нераспределенная прибыль (непокрытый убыток)</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</si>
  <si>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</si>
  <si>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</si>
  <si>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</si>
  <si>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</si>
  <si>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</si>
  <si>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</si>
  <si>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</si>
  <si>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</si>
  <si>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платежей</t>
  </si>
  <si>
    <t>Прочие долгосрочные обязательства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</si>
  <si>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</si>
  <si>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</si>
  <si>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</si>
  <si>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</si>
  <si>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</si>
  <si>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 xml:space="preserve">В том числе: </t>
  </si>
  <si>
    <t>поставщикам, подрядчикам, исполнителям</t>
  </si>
  <si>
    <t>по авансам полученным</t>
  </si>
  <si>
    <t>по налогам и сборам</t>
  </si>
  <si>
    <t>по социальному страхованию и обеспечению</t>
  </si>
  <si>
    <t>по оплате труда</t>
  </si>
  <si>
    <t>по лизинговым платежам</t>
  </si>
  <si>
    <t>собственнику имущества (учредителям, участникам)</t>
  </si>
  <si>
    <t>прочим кредиторам</t>
  </si>
  <si>
    <t>Обязательства, предназначенные для реализации</t>
  </si>
  <si>
    <t>Прочие краткосрочные обязательства</t>
  </si>
  <si>
    <t>Итого по разделу V</t>
  </si>
  <si>
    <t>Отчет о прибылях и убытках</t>
  </si>
  <si>
    <t>за январь-декабрь 2024 г.</t>
  </si>
  <si>
    <t>Наименование показателей</t>
  </si>
  <si>
    <t xml:space="preserve">Выручка от реализации продукции, товаров, работ, услуг </t>
  </si>
  <si>
    <t>010</t>
  </si>
  <si>
    <t>Себестоимость реализованной продукции, товаров, работ, услуг</t>
  </si>
  <si>
    <t>020</t>
  </si>
  <si>
    <t xml:space="preserve">Валовая прибыль </t>
  </si>
  <si>
    <t>030</t>
  </si>
  <si>
    <t>Управленческие расходы</t>
  </si>
  <si>
    <t>040</t>
  </si>
  <si>
    <t>Расходы на реализацию</t>
  </si>
  <si>
    <t>050</t>
  </si>
  <si>
    <t xml:space="preserve">Прибыль (убыток) от реализации продукции, товаров, работ, услуг </t>
  </si>
  <si>
    <t>060</t>
  </si>
  <si>
    <t>Прочие доходы по текущей деятельности</t>
  </si>
  <si>
    <t>070</t>
  </si>
  <si>
    <t>Прочие расходы по текущей деятельности</t>
  </si>
  <si>
    <t>080</t>
  </si>
  <si>
    <t xml:space="preserve">Прибыль (убыток) от текущей деятельности                          </t>
  </si>
  <si>
    <t>090</t>
  </si>
  <si>
    <t>Доходы по инвестиционной деятельности</t>
  </si>
  <si>
    <t>100</t>
  </si>
  <si>
    <t>доходы от выбытия основных средств, нематериальных активов и других долгосрочных активов</t>
  </si>
  <si>
    <t>101</t>
  </si>
  <si>
    <t>доходы от участия в уставном капитале других организаций</t>
  </si>
  <si>
    <t>102</t>
  </si>
  <si>
    <t>проценты к получению</t>
  </si>
  <si>
    <t>103</t>
  </si>
  <si>
    <t>прочие доходы по инвестиционной деятельности</t>
  </si>
  <si>
    <t>104</t>
  </si>
  <si>
    <t>Расходы по инвестиционной деятельности</t>
  </si>
  <si>
    <t>110</t>
  </si>
  <si>
    <t>расходы от выбытия основных средств, нематериальных активов и других долгосрочных активов</t>
  </si>
  <si>
    <t>111</t>
  </si>
  <si>
    <t>прочие расходы от инвестиционной деятельности</t>
  </si>
  <si>
    <t>112</t>
  </si>
  <si>
    <t>Доходы по финансовой деятельности</t>
  </si>
  <si>
    <t>120</t>
  </si>
  <si>
    <t>курсовые разницы от пересчета активов и обязательств</t>
  </si>
  <si>
    <t>121</t>
  </si>
  <si>
    <t>прочие доходы по финансовой деятельности</t>
  </si>
  <si>
    <t>122</t>
  </si>
  <si>
    <t>Расходы по финансовой деятельности</t>
  </si>
  <si>
    <t>130</t>
  </si>
  <si>
    <t>В том числе:</t>
  </si>
  <si>
    <t>проценты к уплате</t>
  </si>
  <si>
    <t>131</t>
  </si>
  <si>
    <t>132</t>
  </si>
  <si>
    <t>прочие расходы от финансовой деятельности</t>
  </si>
  <si>
    <t>133</t>
  </si>
  <si>
    <t>Прибыль (убыток) от инвестиционной и финансовой деятельности</t>
  </si>
  <si>
    <t>140</t>
  </si>
  <si>
    <t>Прибыль (убыток) до налогообложения</t>
  </si>
  <si>
    <t>150</t>
  </si>
  <si>
    <t>Налог на прибыль</t>
  </si>
  <si>
    <t>160</t>
  </si>
  <si>
    <t>Изменение отложенных налоговых активов</t>
  </si>
  <si>
    <t>170</t>
  </si>
  <si>
    <t>Изменение отложенных налоговых обязательств</t>
  </si>
  <si>
    <t>180</t>
  </si>
  <si>
    <t>Прочие налоги и сборы, исчисляемые из прибыли (дохода)</t>
  </si>
  <si>
    <t>190</t>
  </si>
  <si>
    <t>Прочие платежи, исчисляемые из прибыли (дохода)</t>
  </si>
  <si>
    <t>200</t>
  </si>
  <si>
    <t>Чистая прибыль(убыток)</t>
  </si>
  <si>
    <t>210</t>
  </si>
  <si>
    <t xml:space="preserve">Результат от переоценки долгосрочных активов, не включаемый в чистую прибыль (убыток) </t>
  </si>
  <si>
    <t>220</t>
  </si>
  <si>
    <t>Результат от прочих операций, не включаемый в чистую прибыль (убыток)</t>
  </si>
  <si>
    <t>230</t>
  </si>
  <si>
    <t>Совокупная прибыль (убыток)</t>
  </si>
  <si>
    <t>240</t>
  </si>
  <si>
    <t>Базовая прибыль (убыток) на акцию</t>
  </si>
  <si>
    <t>250</t>
  </si>
  <si>
    <t>Разводненная прибыль (убыток) на акцию</t>
  </si>
  <si>
    <t>260</t>
  </si>
  <si>
    <t>Отчет об изменении собственного капитала</t>
  </si>
  <si>
    <t>Чистая прибыль (убыток)</t>
  </si>
  <si>
    <t>Итого</t>
  </si>
  <si>
    <t>Остаток на 31.12.2022</t>
  </si>
  <si>
    <t>Корректировки в связи с изменением учетной политики</t>
  </si>
  <si>
    <t>Корректировки в связи с исправлением ошибок</t>
  </si>
  <si>
    <t>Скорректированный остаток на 31.12.2022</t>
  </si>
  <si>
    <t>За январь-декабрь 2023 г. Увеличение собственного капитала - всего</t>
  </si>
  <si>
    <t xml:space="preserve">    в том числе:</t>
  </si>
  <si>
    <t>051</t>
  </si>
  <si>
    <t xml:space="preserve">    чистая прибыль</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</si>
  <si>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</si>
  <si>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</si>
  <si>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</si>
  <si>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</si>
  <si>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</si>
  <si>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</si>
  <si>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</si>
  <si>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</si>
  <si>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</si>
  <si>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</si>
  <si>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</si>
  <si>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</si>
  <si>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058</t>
  </si>
  <si>
    <t>059</t>
  </si>
  <si>
    <t>Уменьшение собственного капитала - всего</t>
  </si>
  <si>
    <t>061</t>
  </si>
  <si>
    <t xml:space="preserve">    убыток</t>
  </si>
  <si>
    <t>062</t>
  </si>
  <si>
    <t xml:space="preserve">    расходы от прочих операций, не включаемые в чистую прибыль (убыток)</t>
  </si>
  <si>
    <t>063</t>
  </si>
  <si>
    <t xml:space="preserve">    уменьшение номинальной стоимости акций</t>
  </si>
  <si>
    <t>064</t>
  </si>
  <si>
    <t xml:space="preserve">    выкуп акций (долей в уставном капитале)</t>
  </si>
  <si>
    <t>065</t>
  </si>
  <si>
    <t xml:space="preserve">    дивиденды и другие доходы от участия в уставном капитале организации</t>
  </si>
  <si>
    <t>066</t>
  </si>
  <si>
    <t>067</t>
  </si>
  <si>
    <t>Изменение уставного капитала</t>
  </si>
  <si>
    <t>Изменение резервного капитала</t>
  </si>
  <si>
    <t>Изменение добавочного капитала</t>
  </si>
  <si>
    <t>Остаток на 31.12.2023</t>
  </si>
  <si>
    <t>Скорректированный остаток на 31.12.2023</t>
  </si>
  <si>
    <t>За январь-декабрь 2024 г. Увеличение собственного капитала - всего</t>
  </si>
  <si>
    <t xml:space="preserve">    переоценка</t>
  </si>
  <si>
    <t xml:space="preserve">     долгосрочных активов</t>
  </si>
  <si>
    <t xml:space="preserve">     доходы от прочих операций, не включаемые в чистую прибыль (убыток)</t>
  </si>
  <si>
    <t xml:space="preserve">   реорганизация</t>
  </si>
  <si>
    <t>Остаток на 31 декабря 2024</t>
  </si>
  <si>
    <t>Отчет о движении денежных средств</t>
  </si>
  <si>
    <t>За янв.-дек. 2024 г.</t>
  </si>
  <si>
    <t>За янв.-дек. 2023 г.</t>
  </si>
  <si>
    <t>Движение денежных средств по текущей деятельности</t>
  </si>
  <si>
    <t>Поступило денежных средств - всего</t>
  </si>
  <si>
    <t xml:space="preserve">     в том числе:</t>
  </si>
  <si>
    <t>021</t>
  </si>
  <si>
    <t xml:space="preserve">     от покупателей продукции, товаров, заказчиков работ, услуг</t>
  </si>
  <si>
    <t xml:space="preserve">     от покупателей материалов и других запасов</t>
  </si>
  <si>
    <t>022</t>
  </si>
  <si>
    <t xml:space="preserve">     роялти</t>
  </si>
  <si>
    <t>023</t>
  </si>
  <si>
    <t xml:space="preserve">     прочие поступления</t>
  </si>
  <si>
    <t>024</t>
  </si>
  <si>
    <t>Направлено денежных средств - всего</t>
  </si>
  <si>
    <t>031</t>
  </si>
  <si>
    <t xml:space="preserve">     на приобретение запасов, работ, услуг</t>
  </si>
  <si>
    <t xml:space="preserve">     на оплату труда</t>
  </si>
  <si>
    <t>032</t>
  </si>
  <si>
    <t xml:space="preserve">     на уплату налогов и сборов</t>
  </si>
  <si>
    <t>033</t>
  </si>
  <si>
    <t xml:space="preserve">     на прочие выплаты</t>
  </si>
  <si>
    <t>034</t>
  </si>
  <si>
    <t>Результат движения денежных средств по текущей деятельности </t>
  </si>
  <si>
    <t>Движение денежных средств по инвестиционной деятельности</t>
  </si>
  <si>
    <t xml:space="preserve">      в том числе:</t>
  </si>
  <si>
    <t xml:space="preserve">      от покупателей основных средств, нематериальных активов и других    долгосрочных активов</t>
  </si>
  <si>
    <t xml:space="preserve">      возврат предоставленных займов</t>
  </si>
  <si>
    <t xml:space="preserve">      доходы от участия в уставных капиталах других организаций</t>
  </si>
  <si>
    <t xml:space="preserve">      проценты</t>
  </si>
  <si>
    <t xml:space="preserve">      прочие поступления</t>
  </si>
  <si>
    <t xml:space="preserve">      на приобретение и создание основных средств, нематериальных активов и других долгосрочных активов</t>
  </si>
  <si>
    <t xml:space="preserve">      на предоставление займов</t>
  </si>
  <si>
    <t xml:space="preserve">      на вклады в уставные капиталы других организаций</t>
  </si>
  <si>
    <t xml:space="preserve">      прочие выплаты</t>
  </si>
  <si>
    <t>Результат движения денежных средств по инвестиционной деятельности </t>
  </si>
  <si>
    <t>Движение денежных средств по финансовой деятельности</t>
  </si>
  <si>
    <t>081</t>
  </si>
  <si>
    <t xml:space="preserve">      кредиты и займы</t>
  </si>
  <si>
    <t xml:space="preserve">      от выпуска акций  </t>
  </si>
  <si>
    <t>082</t>
  </si>
  <si>
    <t xml:space="preserve">      вклады собственника имущества (учредителей, участников)</t>
  </si>
  <si>
    <t>083</t>
  </si>
  <si>
    <t>084</t>
  </si>
  <si>
    <t>091</t>
  </si>
  <si>
    <t xml:space="preserve">      на погашение кредитов и займов</t>
  </si>
  <si>
    <t xml:space="preserve">      на выплаты дивидендов и других доходов от участия в уставном капитале организации</t>
  </si>
  <si>
    <t>092</t>
  </si>
  <si>
    <t xml:space="preserve">      на выплаты процентов</t>
  </si>
  <si>
    <t>093</t>
  </si>
  <si>
    <t xml:space="preserve">      на лизинговые платежи</t>
  </si>
  <si>
    <t>094</t>
  </si>
  <si>
    <t>095</t>
  </si>
  <si>
    <t>Результат движения денежных средств по финансовой деятельности </t>
  </si>
  <si>
    <t>Результат движения денежных средств по текущей, инвестиционной и финансовой деятельности </t>
  </si>
  <si>
    <t>Остаток денежных средств и эквивалентов денежных средств на 31.12.2023</t>
  </si>
  <si>
    <t>Остаток денежных средств и эквивалентов денежных средств на 31.12.2024</t>
  </si>
  <si>
    <t>Влияние изменений курсов иностранных валют </t>
  </si>
  <si>
    <t>Визавиторг</t>
  </si>
  <si>
    <t>490083115</t>
  </si>
  <si>
    <t>2023</t>
  </si>
  <si>
    <t>29.03.2024</t>
  </si>
  <si>
    <t>до 29.05.2024</t>
  </si>
  <si>
    <r>
      <t xml:space="preserve">" </t>
    </r>
    <r>
      <rPr>
        <u/>
        <sz val="16"/>
        <rFont val="Times New Roman"/>
        <family val="1"/>
        <charset val="204"/>
      </rPr>
      <t xml:space="preserve">24 </t>
    </r>
    <r>
      <rPr>
        <sz val="16"/>
        <rFont val="Times New Roman"/>
      </rPr>
      <t xml:space="preserve">" </t>
    </r>
    <r>
      <rPr>
        <u/>
        <sz val="16"/>
        <rFont val="Times New Roman"/>
        <family val="1"/>
        <charset val="204"/>
      </rPr>
      <t xml:space="preserve">марта </t>
    </r>
    <r>
      <rPr>
        <sz val="16"/>
        <rFont val="Times New Roman"/>
      </rPr>
      <t>2025 г.</t>
    </r>
  </si>
  <si>
    <r>
      <t xml:space="preserve">" </t>
    </r>
    <r>
      <rPr>
        <u/>
        <sz val="16"/>
        <rFont val="Times New Roman"/>
        <family val="1"/>
        <charset val="204"/>
      </rPr>
      <t xml:space="preserve">28 </t>
    </r>
    <r>
      <rPr>
        <sz val="16"/>
        <rFont val="Times New Roman"/>
      </rPr>
      <t xml:space="preserve">" </t>
    </r>
    <r>
      <rPr>
        <u/>
        <sz val="16"/>
        <rFont val="Times New Roman"/>
        <family val="1"/>
        <charset val="204"/>
      </rPr>
      <t xml:space="preserve">марта </t>
    </r>
    <r>
      <rPr>
        <sz val="16"/>
        <rFont val="Times New Roman"/>
      </rPr>
      <t>2025 г.</t>
    </r>
  </si>
  <si>
    <t>Аудитор - ИП Базавова Т.А., регистрационный номер в реестре аудиторов ИП МФ РБ № 20004.220055, г.Минск, ул.Неманаская, 80-4, УНП 692205961</t>
  </si>
  <si>
    <t>Прилагаемая годовая бухгалтерская отчетность достоверно во всех существенных аспектах отражает финансовое положение ОАО "Визавиторг" по состоянию на 31 декабря 2024 г., финансовые результаты ее деятельности и изменение его финансового положения, в том числе движение денежных средств за год, закончившийся на указанную дату, в соответствии с законодательством Республики Беларусь.</t>
  </si>
  <si>
    <t>Не применяется</t>
  </si>
  <si>
    <t>vizavitorg.epfr.by</t>
  </si>
  <si>
    <t>247210, Республика Беларусь, гомельская обл., г.Жлобин, ул.Воровского, 26</t>
  </si>
  <si>
    <t>68200</t>
  </si>
  <si>
    <t>4908</t>
  </si>
  <si>
    <t>4403</t>
  </si>
  <si>
    <t>2882</t>
  </si>
  <si>
    <t>3097</t>
  </si>
  <si>
    <t>1811</t>
  </si>
  <si>
    <t>1521</t>
  </si>
  <si>
    <t>321</t>
  </si>
  <si>
    <t>381</t>
  </si>
  <si>
    <t>1328</t>
  </si>
  <si>
    <t>1113</t>
  </si>
  <si>
    <t>87</t>
  </si>
  <si>
    <t>9</t>
  </si>
  <si>
    <t>10</t>
  </si>
  <si>
    <t>63</t>
  </si>
  <si>
    <t>53</t>
  </si>
  <si>
    <t>43</t>
  </si>
  <si>
    <t>49</t>
  </si>
  <si>
    <t>4</t>
  </si>
  <si>
    <t>2</t>
  </si>
  <si>
    <t>3</t>
  </si>
  <si>
    <t>1</t>
  </si>
  <si>
    <t>41</t>
  </si>
  <si>
    <t>45</t>
  </si>
  <si>
    <t>16</t>
  </si>
  <si>
    <t>13</t>
  </si>
  <si>
    <t>28</t>
  </si>
  <si>
    <t>29</t>
  </si>
  <si>
    <t>219</t>
  </si>
  <si>
    <t>153</t>
  </si>
  <si>
    <t>181</t>
  </si>
  <si>
    <t>248</t>
  </si>
  <si>
    <r>
      <t xml:space="preserve">" </t>
    </r>
    <r>
      <rPr>
        <u/>
        <sz val="16"/>
        <rFont val="Times New Roman"/>
        <family val="1"/>
        <charset val="204"/>
      </rPr>
      <t>07</t>
    </r>
    <r>
      <rPr>
        <sz val="16"/>
        <rFont val="Times New Roman"/>
      </rPr>
      <t xml:space="preserve"> " </t>
    </r>
    <r>
      <rPr>
        <u/>
        <sz val="16"/>
        <rFont val="Times New Roman"/>
        <family val="1"/>
        <charset val="204"/>
      </rPr>
      <t>апреля</t>
    </r>
    <r>
      <rPr>
        <sz val="16"/>
        <rFont val="Times New Roman"/>
        <family val="1"/>
        <charset val="204"/>
      </rPr>
      <t xml:space="preserve"> 2</t>
    </r>
    <r>
      <rPr>
        <sz val="16"/>
        <rFont val="Times New Roman"/>
      </rPr>
      <t>025 г.</t>
    </r>
  </si>
  <si>
    <t>-4</t>
  </si>
  <si>
    <t>-2</t>
  </si>
</sst>
</file>

<file path=xl/styles.xml><?xml version="1.0" encoding="utf-8"?>
<styleSheet xmlns="http://schemas.openxmlformats.org/spreadsheetml/2006/main">
  <numFmts count="1">
    <numFmt numFmtId="164" formatCode="0.000000"/>
  </numFmts>
  <fonts count="26">
    <font>
      <sz val="10"/>
      <color theme="1"/>
      <name val="Arial Cyr"/>
    </font>
    <font>
      <sz val="10"/>
      <name val="Times New Roman"/>
    </font>
    <font>
      <b/>
      <sz val="26"/>
      <color indexed="20"/>
      <name val="Times New Roman"/>
    </font>
    <font>
      <b/>
      <sz val="16"/>
      <name val="Times New Roman"/>
    </font>
    <font>
      <b/>
      <sz val="14"/>
      <name val="Times New Roman"/>
    </font>
    <font>
      <b/>
      <sz val="14"/>
      <color indexed="64"/>
      <name val="Times New Roman"/>
    </font>
    <font>
      <sz val="14"/>
      <name val="Times New Roman"/>
    </font>
    <font>
      <sz val="12"/>
      <color indexed="64"/>
      <name val="Times New Roman"/>
    </font>
    <font>
      <sz val="10"/>
      <color indexed="64"/>
      <name val="Times New Roman"/>
    </font>
    <font>
      <sz val="12"/>
      <name val="Times New Roman"/>
    </font>
    <font>
      <b/>
      <sz val="12"/>
      <name val="Times New Roman"/>
    </font>
    <font>
      <sz val="16"/>
      <name val="Times New Roman"/>
    </font>
    <font>
      <sz val="20"/>
      <name val="Times New Roman"/>
    </font>
    <font>
      <b/>
      <sz val="18"/>
      <name val="Times New Roman"/>
    </font>
    <font>
      <sz val="8"/>
      <name val="Times New Roman"/>
    </font>
    <font>
      <b/>
      <sz val="12"/>
      <color indexed="4"/>
      <name val="Times New Roman"/>
    </font>
    <font>
      <b/>
      <sz val="12"/>
      <color indexed="17"/>
      <name val="Times New Roman"/>
    </font>
    <font>
      <sz val="14"/>
      <color indexed="64"/>
      <name val="Times New Roman"/>
    </font>
    <font>
      <b/>
      <sz val="9"/>
      <name val="Tahoma"/>
    </font>
    <font>
      <sz val="9"/>
      <name val="Tahoma"/>
    </font>
    <font>
      <u/>
      <sz val="16"/>
      <name val="Times New Roman"/>
      <family val="1"/>
      <charset val="204"/>
    </font>
    <font>
      <sz val="16"/>
      <name val="Times New Roman"/>
      <family val="1"/>
      <charset val="204"/>
    </font>
    <font>
      <b/>
      <sz val="14"/>
      <name val="Times New Roman"/>
      <family val="1"/>
      <charset val="204"/>
    </font>
    <font>
      <sz val="12"/>
      <name val="Times New Roman"/>
      <family val="1"/>
      <charset val="204"/>
    </font>
    <font>
      <sz val="20"/>
      <name val="Times New Roman"/>
      <family val="1"/>
      <charset val="204"/>
    </font>
    <font>
      <sz val="12"/>
      <color indexed="64"/>
      <name val="Times New Roman"/>
      <family val="1"/>
      <charset val="204"/>
    </font>
  </fonts>
  <fills count="10">
    <fill>
      <patternFill patternType="none"/>
    </fill>
    <fill>
      <patternFill patternType="gray125"/>
    </fill>
    <fill>
      <patternFill patternType="solid">
        <fgColor rgb="FF5F7F9F"/>
        <bgColor indexed="23"/>
      </patternFill>
    </fill>
    <fill>
      <patternFill patternType="solid">
        <fgColor rgb="FF99BFBF"/>
        <bgColor rgb="FFB2DFB2"/>
      </patternFill>
    </fill>
    <fill>
      <patternFill patternType="solid">
        <fgColor indexed="27"/>
        <bgColor indexed="27"/>
      </patternFill>
    </fill>
    <fill>
      <patternFill patternType="solid">
        <fgColor indexed="42"/>
        <bgColor indexed="27"/>
      </patternFill>
    </fill>
    <fill>
      <patternFill patternType="solid">
        <fgColor rgb="FFB2DFDF"/>
        <bgColor rgb="FFB2DFB2"/>
      </patternFill>
    </fill>
    <fill>
      <patternFill patternType="solid">
        <fgColor rgb="FFB2DFB2"/>
        <bgColor rgb="FFB2DFDF"/>
      </patternFill>
    </fill>
    <fill>
      <patternFill patternType="solid">
        <fgColor indexed="5"/>
        <bgColor indexed="5"/>
      </patternFill>
    </fill>
    <fill>
      <patternFill patternType="solid">
        <fgColor theme="0"/>
        <bgColor indexed="5"/>
      </patternFill>
    </fill>
  </fills>
  <borders count="70">
    <border>
      <left/>
      <right/>
      <top/>
      <bottom/>
      <diagonal/>
    </border>
    <border>
      <left style="medium">
        <color theme="1"/>
      </left>
      <right style="medium">
        <color theme="1"/>
      </right>
      <top style="thick">
        <color theme="1"/>
      </top>
      <bottom/>
      <diagonal/>
    </border>
    <border>
      <left style="medium">
        <color theme="1"/>
      </left>
      <right/>
      <top style="medium">
        <color theme="1"/>
      </top>
      <bottom style="thin">
        <color theme="1"/>
      </bottom>
      <diagonal/>
    </border>
    <border>
      <left style="thin">
        <color theme="1"/>
      </left>
      <right style="thin">
        <color theme="1"/>
      </right>
      <top style="thin">
        <color theme="1"/>
      </top>
      <bottom style="thin">
        <color theme="1"/>
      </bottom>
      <diagonal/>
    </border>
    <border>
      <left style="medium">
        <color theme="1"/>
      </left>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bottom/>
      <diagonal/>
    </border>
    <border>
      <left style="medium">
        <color theme="1"/>
      </left>
      <right/>
      <top/>
      <bottom/>
      <diagonal/>
    </border>
    <border>
      <left style="medium">
        <color theme="1"/>
      </left>
      <right/>
      <top style="medium">
        <color theme="1"/>
      </top>
      <bottom style="medium">
        <color theme="1"/>
      </bottom>
      <diagonal/>
    </border>
    <border>
      <left style="medium">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top style="medium">
        <color theme="1"/>
      </top>
      <bottom/>
      <diagonal/>
    </border>
    <border>
      <left style="thin">
        <color theme="1"/>
      </left>
      <right/>
      <top style="medium">
        <color theme="1"/>
      </top>
      <bottom/>
      <diagonal/>
    </border>
    <border>
      <left style="medium">
        <color theme="1"/>
      </left>
      <right style="medium">
        <color theme="1"/>
      </right>
      <top style="medium">
        <color theme="1"/>
      </top>
      <bottom style="medium">
        <color theme="1"/>
      </bottom>
      <diagonal/>
    </border>
    <border>
      <left/>
      <right/>
      <top style="thin">
        <color theme="1"/>
      </top>
      <bottom/>
      <diagonal/>
    </border>
    <border>
      <left/>
      <right style="medium">
        <color theme="1"/>
      </right>
      <top/>
      <bottom/>
      <diagonal/>
    </border>
    <border>
      <left style="medium">
        <color theme="1"/>
      </left>
      <right style="medium">
        <color theme="1"/>
      </right>
      <top style="thin">
        <color theme="1"/>
      </top>
      <bottom style="thin">
        <color theme="1"/>
      </bottom>
      <diagonal/>
    </border>
    <border>
      <left style="medium">
        <color theme="1"/>
      </left>
      <right style="thin">
        <color theme="1"/>
      </right>
      <top/>
      <bottom style="thin">
        <color theme="1"/>
      </bottom>
      <diagonal/>
    </border>
    <border>
      <left/>
      <right style="thin">
        <color theme="1"/>
      </right>
      <top style="thin">
        <color theme="1"/>
      </top>
      <bottom style="thin">
        <color theme="1"/>
      </bottom>
      <diagonal/>
    </border>
    <border>
      <left style="medium">
        <color theme="1"/>
      </left>
      <right style="thin">
        <color theme="1"/>
      </right>
      <top style="thin">
        <color theme="1"/>
      </top>
      <bottom/>
      <diagonal/>
    </border>
    <border>
      <left/>
      <right/>
      <top style="thin">
        <color theme="1"/>
      </top>
      <bottom style="thin">
        <color theme="1"/>
      </bottom>
      <diagonal/>
    </border>
    <border>
      <left style="medium">
        <color theme="1"/>
      </left>
      <right/>
      <top/>
      <bottom style="medium">
        <color theme="1"/>
      </bottom>
      <diagonal/>
    </border>
    <border>
      <left/>
      <right style="medium">
        <color theme="1"/>
      </right>
      <top style="thin">
        <color theme="1"/>
      </top>
      <bottom/>
      <diagonal/>
    </border>
    <border>
      <left/>
      <right style="medium">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bottom style="thin">
        <color theme="1"/>
      </bottom>
      <diagonal/>
    </border>
    <border>
      <left/>
      <right style="medium">
        <color theme="1"/>
      </right>
      <top/>
      <bottom style="thin">
        <color theme="1"/>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top/>
      <bottom/>
      <diagonal/>
    </border>
    <border>
      <left style="thin">
        <color theme="1"/>
      </left>
      <right style="medium">
        <color theme="1"/>
      </right>
      <top/>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right/>
      <top/>
      <bottom style="medium">
        <color theme="1"/>
      </bottom>
      <diagonal/>
    </border>
    <border>
      <left/>
      <right style="medium">
        <color theme="1"/>
      </right>
      <top/>
      <bottom style="medium">
        <color theme="1"/>
      </bottom>
      <diagonal/>
    </border>
    <border>
      <left style="thick">
        <color theme="1"/>
      </left>
      <right style="medium">
        <color theme="1"/>
      </right>
      <top style="medium">
        <color theme="1"/>
      </top>
      <bottom/>
      <diagonal/>
    </border>
    <border>
      <left style="thick">
        <color theme="1"/>
      </left>
      <right style="medium">
        <color theme="1"/>
      </right>
      <top/>
      <bottom style="medium">
        <color theme="1"/>
      </bottom>
      <diagonal/>
    </border>
    <border>
      <left style="thick">
        <color theme="1"/>
      </left>
      <right style="thin">
        <color theme="1"/>
      </right>
      <top/>
      <bottom style="thin">
        <color theme="1"/>
      </bottom>
      <diagonal/>
    </border>
    <border>
      <left style="thick">
        <color theme="1"/>
      </left>
      <right style="thin">
        <color theme="1"/>
      </right>
      <top style="thin">
        <color theme="1"/>
      </top>
      <bottom style="thin">
        <color theme="1"/>
      </bottom>
      <diagonal/>
    </border>
    <border>
      <left style="thick">
        <color theme="1"/>
      </left>
      <right style="thin">
        <color theme="1"/>
      </right>
      <top style="thin">
        <color theme="1"/>
      </top>
      <bottom/>
      <diagonal/>
    </border>
    <border>
      <left style="thick">
        <color theme="1"/>
      </left>
      <right/>
      <top style="thin">
        <color theme="1"/>
      </top>
      <bottom/>
      <diagonal/>
    </border>
    <border>
      <left style="thick">
        <color theme="1"/>
      </left>
      <right/>
      <top/>
      <bottom style="thin">
        <color theme="1"/>
      </bottom>
      <diagonal/>
    </border>
    <border>
      <left/>
      <right/>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top style="thin">
        <color theme="1"/>
      </top>
      <bottom style="thick">
        <color theme="1"/>
      </bottom>
      <diagonal/>
    </border>
    <border>
      <left style="thin">
        <color theme="1"/>
      </left>
      <right style="medium">
        <color theme="1"/>
      </right>
      <top style="thin">
        <color theme="1"/>
      </top>
      <bottom style="thick">
        <color theme="1"/>
      </bottom>
      <diagonal/>
    </border>
    <border>
      <left style="thick">
        <color theme="1"/>
      </left>
      <right/>
      <top/>
      <bottom/>
      <diagonal/>
    </border>
    <border>
      <left style="thick">
        <color theme="1"/>
      </left>
      <right style="thin">
        <color theme="1"/>
      </right>
      <top style="thin">
        <color theme="1"/>
      </top>
      <bottom style="medium">
        <color theme="1"/>
      </bottom>
      <diagonal/>
    </border>
    <border>
      <left style="medium">
        <color theme="1"/>
      </left>
      <right style="medium">
        <color theme="1"/>
      </right>
      <top style="medium">
        <color theme="1"/>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s>
  <cellStyleXfs count="1">
    <xf numFmtId="0" fontId="0" fillId="0" borderId="0"/>
  </cellStyleXfs>
  <cellXfs count="274">
    <xf numFmtId="0" fontId="0" fillId="0" borderId="0" xfId="0"/>
    <xf numFmtId="0" fontId="1" fillId="0" borderId="0" xfId="0" applyFont="1"/>
    <xf numFmtId="0" fontId="3" fillId="0" borderId="2" xfId="0" applyFont="1" applyBorder="1" applyAlignment="1">
      <alignment horizontal="right" vertical="center"/>
    </xf>
    <xf numFmtId="0" fontId="3" fillId="0" borderId="4" xfId="0" applyFont="1" applyBorder="1" applyAlignment="1">
      <alignment horizontal="right" vertical="center"/>
    </xf>
    <xf numFmtId="0" fontId="4" fillId="4" borderId="7" xfId="0" applyFont="1" applyFill="1" applyBorder="1" applyAlignment="1">
      <alignment horizontal="left" vertical="center" wrapText="1"/>
    </xf>
    <xf numFmtId="0" fontId="4" fillId="6" borderId="9" xfId="0" applyFont="1" applyFill="1" applyBorder="1" applyAlignment="1">
      <alignment vertical="center" wrapText="1"/>
    </xf>
    <xf numFmtId="0" fontId="6" fillId="6" borderId="3" xfId="0" applyFont="1" applyFill="1" applyBorder="1" applyAlignment="1">
      <alignment vertical="center"/>
    </xf>
    <xf numFmtId="0" fontId="6" fillId="6" borderId="10" xfId="0" applyFont="1" applyFill="1" applyBorder="1" applyAlignment="1">
      <alignment vertical="center"/>
    </xf>
    <xf numFmtId="0" fontId="6" fillId="6" borderId="11" xfId="0" applyFont="1" applyFill="1" applyBorder="1" applyAlignment="1">
      <alignment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2" xfId="0" applyFont="1" applyBorder="1" applyAlignment="1">
      <alignment vertical="center" wrapText="1"/>
    </xf>
    <xf numFmtId="2" fontId="7" fillId="0" borderId="3"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9" fillId="0" borderId="3" xfId="0" applyNumberFormat="1" applyFont="1" applyBorder="1" applyAlignment="1">
      <alignment horizontal="center" wrapText="1"/>
    </xf>
    <xf numFmtId="0" fontId="10" fillId="0" borderId="13" xfId="0" applyFont="1" applyBorder="1" applyAlignment="1">
      <alignment horizontal="center" vertical="center" wrapText="1"/>
    </xf>
    <xf numFmtId="0" fontId="7" fillId="0" borderId="14" xfId="0" applyFont="1" applyBorder="1" applyAlignment="1">
      <alignment vertical="center" wrapText="1"/>
    </xf>
    <xf numFmtId="0" fontId="7" fillId="0" borderId="15" xfId="0" applyFont="1" applyBorder="1" applyAlignment="1">
      <alignment horizontal="center" vertical="center"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7" fillId="0" borderId="17" xfId="0" applyFont="1" applyBorder="1" applyAlignment="1">
      <alignment vertical="center" wrapText="1"/>
    </xf>
    <xf numFmtId="0" fontId="7" fillId="0" borderId="18" xfId="0" applyFont="1" applyBorder="1" applyAlignment="1">
      <alignment horizontal="center" vertical="center" wrapText="1"/>
    </xf>
    <xf numFmtId="0" fontId="9" fillId="7" borderId="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0" borderId="14" xfId="0" applyFont="1" applyBorder="1" applyAlignment="1">
      <alignment horizontal="left" wrapText="1" indent="7"/>
    </xf>
    <xf numFmtId="0" fontId="1" fillId="0" borderId="20" xfId="0" applyFont="1" applyBorder="1" applyAlignment="1">
      <alignment horizontal="left" wrapText="1" indent="7"/>
    </xf>
    <xf numFmtId="0" fontId="1" fillId="0" borderId="0" xfId="0" applyFont="1" applyAlignment="1">
      <alignment horizontal="left" wrapText="1" indent="7"/>
    </xf>
    <xf numFmtId="0" fontId="1" fillId="0" borderId="21" xfId="0" applyFont="1" applyBorder="1" applyAlignment="1">
      <alignment horizontal="left" wrapText="1" indent="7"/>
    </xf>
    <xf numFmtId="0" fontId="9" fillId="0" borderId="23" xfId="0" applyFont="1" applyBorder="1" applyAlignment="1">
      <alignment horizontal="center" vertical="center" wrapText="1"/>
    </xf>
    <xf numFmtId="0" fontId="1" fillId="0" borderId="11" xfId="0" applyFont="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9" xfId="0" applyFont="1" applyFill="1" applyBorder="1" applyAlignment="1">
      <alignment wrapText="1"/>
    </xf>
    <xf numFmtId="0" fontId="9" fillId="5" borderId="13" xfId="0" applyFont="1" applyFill="1" applyBorder="1" applyAlignment="1">
      <alignment wrapText="1"/>
    </xf>
    <xf numFmtId="0" fontId="3" fillId="4" borderId="26"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9" fillId="0" borderId="23" xfId="0" applyFont="1" applyBorder="1" applyAlignment="1">
      <alignment horizontal="left" vertical="center"/>
    </xf>
    <xf numFmtId="0" fontId="9" fillId="0" borderId="9" xfId="0" applyFont="1" applyBorder="1" applyAlignment="1">
      <alignment horizontal="left" vertical="center"/>
    </xf>
    <xf numFmtId="0" fontId="4" fillId="0" borderId="7" xfId="0" applyFont="1" applyBorder="1" applyAlignment="1">
      <alignment horizontal="center"/>
    </xf>
    <xf numFmtId="0" fontId="4" fillId="0" borderId="0" xfId="0" applyFont="1" applyAlignment="1">
      <alignment horizontal="center"/>
    </xf>
    <xf numFmtId="0" fontId="4" fillId="0" borderId="21" xfId="0" applyFont="1" applyBorder="1" applyAlignment="1">
      <alignment horizontal="center"/>
    </xf>
    <xf numFmtId="0" fontId="9" fillId="0" borderId="7" xfId="0" applyFont="1" applyBorder="1" applyAlignment="1">
      <alignment horizontal="right"/>
    </xf>
    <xf numFmtId="0" fontId="9" fillId="8" borderId="30" xfId="0" applyFont="1" applyFill="1" applyBorder="1" applyAlignment="1">
      <alignment horizontal="center" vertical="center"/>
    </xf>
    <xf numFmtId="0" fontId="9" fillId="8" borderId="31" xfId="0" applyFont="1" applyFill="1" applyBorder="1" applyAlignment="1">
      <alignment horizontal="center" vertical="center" wrapText="1"/>
    </xf>
    <xf numFmtId="0" fontId="1" fillId="8" borderId="31" xfId="0" applyFont="1" applyFill="1" applyBorder="1" applyAlignment="1">
      <alignment horizontal="center" vertical="center" wrapText="1"/>
    </xf>
    <xf numFmtId="0" fontId="1" fillId="8" borderId="32" xfId="0" applyFont="1" applyFill="1" applyBorder="1" applyAlignment="1">
      <alignment horizontal="center" vertical="center" wrapText="1"/>
    </xf>
    <xf numFmtId="0" fontId="14" fillId="8" borderId="33" xfId="0" applyFont="1" applyFill="1" applyBorder="1" applyAlignment="1">
      <alignment horizontal="center" vertical="center"/>
    </xf>
    <xf numFmtId="0" fontId="14" fillId="8" borderId="34"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1" fillId="0" borderId="37" xfId="0" applyFont="1" applyBorder="1"/>
    <xf numFmtId="0" fontId="9" fillId="0" borderId="23" xfId="0" applyFont="1" applyBorder="1"/>
    <xf numFmtId="0" fontId="9" fillId="0" borderId="10" xfId="0" applyFont="1" applyBorder="1" applyAlignment="1">
      <alignment horizontal="center"/>
    </xf>
    <xf numFmtId="0" fontId="9" fillId="0" borderId="38" xfId="0" applyFont="1" applyBorder="1" applyAlignment="1">
      <alignment horizontal="right" vertical="center"/>
    </xf>
    <xf numFmtId="0" fontId="9" fillId="0" borderId="11" xfId="0" applyFont="1" applyBorder="1" applyAlignment="1">
      <alignment horizontal="right" vertical="center"/>
    </xf>
    <xf numFmtId="0" fontId="9" fillId="0" borderId="9" xfId="0" applyFont="1" applyBorder="1"/>
    <xf numFmtId="0" fontId="9" fillId="0" borderId="3" xfId="0" applyFont="1" applyBorder="1" applyAlignment="1">
      <alignment horizontal="center"/>
    </xf>
    <xf numFmtId="0" fontId="9" fillId="0" borderId="39" xfId="0" applyFont="1" applyBorder="1" applyAlignment="1">
      <alignment horizontal="right" vertical="center"/>
    </xf>
    <xf numFmtId="3" fontId="9" fillId="0" borderId="13" xfId="0" applyNumberFormat="1" applyFont="1" applyBorder="1" applyAlignment="1">
      <alignment horizontal="right" vertical="center"/>
    </xf>
    <xf numFmtId="0" fontId="9" fillId="0" borderId="13" xfId="0" applyFont="1" applyBorder="1" applyAlignment="1">
      <alignment horizontal="right" vertical="center"/>
    </xf>
    <xf numFmtId="0" fontId="9" fillId="0" borderId="9" xfId="0" applyFont="1" applyBorder="1" applyAlignment="1">
      <alignment horizontal="left" wrapText="1" indent="4"/>
    </xf>
    <xf numFmtId="0" fontId="9" fillId="0" borderId="25" xfId="0" applyFont="1" applyBorder="1"/>
    <xf numFmtId="0" fontId="9" fillId="0" borderId="15" xfId="0" applyFont="1" applyBorder="1" applyAlignment="1">
      <alignment horizontal="center"/>
    </xf>
    <xf numFmtId="0" fontId="9" fillId="0" borderId="40" xfId="0" applyFont="1" applyBorder="1" applyAlignment="1">
      <alignment horizontal="right" vertical="center"/>
    </xf>
    <xf numFmtId="0" fontId="9" fillId="0" borderId="16" xfId="0" applyFont="1" applyBorder="1" applyAlignment="1">
      <alignment horizontal="right" vertical="center"/>
    </xf>
    <xf numFmtId="0" fontId="10" fillId="0" borderId="25" xfId="0" applyFont="1" applyBorder="1"/>
    <xf numFmtId="0" fontId="10" fillId="0" borderId="15" xfId="0" applyFont="1" applyBorder="1" applyAlignment="1">
      <alignment horizontal="center"/>
    </xf>
    <xf numFmtId="0" fontId="15" fillId="0" borderId="15" xfId="0" applyFont="1" applyBorder="1" applyAlignment="1">
      <alignment horizontal="right" vertical="center"/>
    </xf>
    <xf numFmtId="0" fontId="15" fillId="0" borderId="16" xfId="0" applyFont="1" applyBorder="1" applyAlignment="1">
      <alignment horizontal="right" vertical="center"/>
    </xf>
    <xf numFmtId="0" fontId="9" fillId="0" borderId="29" xfId="0" applyFont="1" applyBorder="1"/>
    <xf numFmtId="0" fontId="9" fillId="0" borderId="41" xfId="0" applyFont="1" applyBorder="1"/>
    <xf numFmtId="0" fontId="9" fillId="0" borderId="42" xfId="0" applyFont="1" applyBorder="1" applyAlignment="1">
      <alignment horizontal="center"/>
    </xf>
    <xf numFmtId="0" fontId="9" fillId="0" borderId="43" xfId="0" applyFont="1" applyBorder="1" applyAlignment="1">
      <alignment horizontal="right" vertical="center"/>
    </xf>
    <xf numFmtId="0" fontId="9" fillId="0" borderId="44" xfId="0" applyFont="1" applyBorder="1" applyAlignment="1">
      <alignment horizontal="right" vertical="center"/>
    </xf>
    <xf numFmtId="0" fontId="9" fillId="0" borderId="14" xfId="0" applyFont="1" applyBorder="1" applyAlignment="1">
      <alignment horizontal="left" indent="4"/>
    </xf>
    <xf numFmtId="0" fontId="9" fillId="0" borderId="36" xfId="0" applyFont="1" applyBorder="1" applyAlignment="1">
      <alignment horizontal="left" indent="4"/>
    </xf>
    <xf numFmtId="0" fontId="9" fillId="0" borderId="23" xfId="0" applyFont="1" applyBorder="1" applyAlignment="1">
      <alignment horizontal="left" indent="4"/>
    </xf>
    <xf numFmtId="0" fontId="9" fillId="0" borderId="9" xfId="0" applyFont="1" applyBorder="1" applyAlignment="1">
      <alignment horizontal="left" indent="4"/>
    </xf>
    <xf numFmtId="0" fontId="9" fillId="0" borderId="9" xfId="0" applyFont="1" applyBorder="1" applyAlignment="1">
      <alignment horizontal="justify" vertical="top" wrapText="1"/>
    </xf>
    <xf numFmtId="0" fontId="10" fillId="0" borderId="9" xfId="0" applyFont="1" applyBorder="1"/>
    <xf numFmtId="0" fontId="10" fillId="0" borderId="3" xfId="0" applyFont="1" applyBorder="1" applyAlignment="1">
      <alignment horizontal="center"/>
    </xf>
    <xf numFmtId="0" fontId="15" fillId="0" borderId="39" xfId="0" applyFont="1" applyBorder="1" applyAlignment="1">
      <alignment horizontal="right" vertical="center"/>
    </xf>
    <xf numFmtId="0" fontId="15" fillId="0" borderId="13" xfId="0" applyFont="1" applyBorder="1" applyAlignment="1">
      <alignment horizontal="right" vertical="center"/>
    </xf>
    <xf numFmtId="0" fontId="15" fillId="0" borderId="40" xfId="0" applyFont="1" applyBorder="1" applyAlignment="1">
      <alignment horizontal="right" vertical="center"/>
    </xf>
    <xf numFmtId="0" fontId="9" fillId="8" borderId="45" xfId="0" applyFont="1" applyFill="1" applyBorder="1" applyAlignment="1">
      <alignment horizontal="center" vertical="center"/>
    </xf>
    <xf numFmtId="0" fontId="9" fillId="8" borderId="46" xfId="0" applyFont="1" applyFill="1" applyBorder="1" applyAlignment="1">
      <alignment horizontal="center" vertical="center" wrapText="1"/>
    </xf>
    <xf numFmtId="0" fontId="14" fillId="8" borderId="9" xfId="0" applyFont="1" applyFill="1" applyBorder="1" applyAlignment="1">
      <alignment horizontal="center" vertical="center"/>
    </xf>
    <xf numFmtId="0" fontId="14" fillId="8" borderId="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9" fillId="0" borderId="37" xfId="0" applyFont="1" applyBorder="1"/>
    <xf numFmtId="0" fontId="9" fillId="0" borderId="9" xfId="0" applyFont="1" applyBorder="1" applyAlignment="1">
      <alignment horizontal="left"/>
    </xf>
    <xf numFmtId="0" fontId="9" fillId="0" borderId="3" xfId="0" applyFont="1" applyBorder="1" applyAlignment="1">
      <alignment horizontal="right" vertical="center"/>
    </xf>
    <xf numFmtId="0" fontId="9" fillId="0" borderId="43" xfId="0" applyFont="1" applyBorder="1" applyAlignment="1">
      <alignment vertical="center"/>
    </xf>
    <xf numFmtId="0" fontId="9" fillId="0" borderId="44" xfId="0" applyFont="1" applyBorder="1" applyAlignment="1">
      <alignment vertical="center"/>
    </xf>
    <xf numFmtId="0" fontId="9" fillId="0" borderId="15" xfId="0" applyFont="1" applyBorder="1" applyAlignment="1">
      <alignment vertical="center"/>
    </xf>
    <xf numFmtId="0" fontId="9" fillId="0" borderId="28" xfId="0" applyFont="1" applyBorder="1" applyAlignment="1">
      <alignment vertical="center"/>
    </xf>
    <xf numFmtId="0" fontId="9" fillId="0" borderId="10"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9" fillId="0" borderId="11" xfId="0" applyFont="1" applyBorder="1" applyAlignment="1">
      <alignment vertical="center"/>
    </xf>
    <xf numFmtId="0" fontId="9" fillId="0" borderId="39" xfId="0" applyFont="1" applyBorder="1" applyAlignment="1">
      <alignment vertical="center"/>
    </xf>
    <xf numFmtId="0" fontId="9" fillId="0" borderId="13" xfId="0" applyFont="1" applyBorder="1" applyAlignment="1">
      <alignment vertical="center"/>
    </xf>
    <xf numFmtId="0" fontId="15" fillId="0" borderId="39" xfId="0" applyFont="1" applyBorder="1" applyAlignment="1">
      <alignment vertical="center"/>
    </xf>
    <xf numFmtId="0" fontId="15" fillId="0" borderId="13" xfId="0" applyFont="1" applyBorder="1" applyAlignment="1">
      <alignment vertical="center"/>
    </xf>
    <xf numFmtId="0" fontId="16" fillId="0" borderId="3" xfId="0" applyFont="1" applyBorder="1" applyAlignment="1">
      <alignment vertical="center"/>
    </xf>
    <xf numFmtId="0" fontId="16" fillId="0" borderId="13" xfId="0" applyFont="1" applyBorder="1" applyAlignment="1">
      <alignment vertical="center"/>
    </xf>
    <xf numFmtId="0" fontId="10" fillId="0" borderId="27" xfId="0" applyFont="1" applyBorder="1"/>
    <xf numFmtId="0" fontId="10" fillId="0" borderId="47" xfId="0" applyFont="1" applyBorder="1" applyAlignment="1">
      <alignment horizontal="center"/>
    </xf>
    <xf numFmtId="0" fontId="16" fillId="0" borderId="47" xfId="0" applyFont="1" applyBorder="1" applyAlignment="1">
      <alignment vertical="center"/>
    </xf>
    <xf numFmtId="0" fontId="16" fillId="0" borderId="48" xfId="0" applyFont="1" applyBorder="1" applyAlignment="1">
      <alignmen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8" borderId="52" xfId="0" applyFont="1" applyFill="1" applyBorder="1" applyAlignment="1">
      <alignment horizontal="center" vertical="center"/>
    </xf>
    <xf numFmtId="0" fontId="9" fillId="8" borderId="3" xfId="0" applyFont="1" applyFill="1" applyBorder="1" applyAlignment="1">
      <alignment horizontal="center" vertical="center" wrapText="1"/>
    </xf>
    <xf numFmtId="0" fontId="14" fillId="8" borderId="52" xfId="0" applyFont="1" applyFill="1" applyBorder="1" applyAlignment="1">
      <alignment horizontal="center" vertical="center"/>
    </xf>
    <xf numFmtId="0" fontId="9" fillId="0" borderId="51" xfId="0" applyFont="1" applyBorder="1" applyAlignment="1">
      <alignment wrapText="1"/>
    </xf>
    <xf numFmtId="49" fontId="9" fillId="0" borderId="10" xfId="0" applyNumberFormat="1" applyFont="1" applyBorder="1" applyAlignment="1">
      <alignment horizontal="center"/>
    </xf>
    <xf numFmtId="49" fontId="9" fillId="0" borderId="38" xfId="0" applyNumberFormat="1" applyFont="1" applyBorder="1" applyAlignment="1">
      <alignment horizontal="right" vertical="center"/>
    </xf>
    <xf numFmtId="49" fontId="9" fillId="0" borderId="13" xfId="0" applyNumberFormat="1" applyFont="1" applyBorder="1" applyAlignment="1">
      <alignment horizontal="right" vertical="center"/>
    </xf>
    <xf numFmtId="0" fontId="9" fillId="0" borderId="52" xfId="0" applyFont="1" applyBorder="1" applyAlignment="1">
      <alignment wrapText="1"/>
    </xf>
    <xf numFmtId="49" fontId="9" fillId="0" borderId="3" xfId="0" applyNumberFormat="1" applyFont="1" applyBorder="1" applyAlignment="1">
      <alignment horizontal="center"/>
    </xf>
    <xf numFmtId="49" fontId="9" fillId="0" borderId="39" xfId="0" applyNumberFormat="1" applyFont="1" applyBorder="1" applyAlignment="1">
      <alignment horizontal="right" vertical="center"/>
    </xf>
    <xf numFmtId="0" fontId="9" fillId="0" borderId="53" xfId="0" applyFont="1" applyBorder="1" applyAlignment="1">
      <alignment wrapText="1"/>
    </xf>
    <xf numFmtId="49" fontId="9" fillId="0" borderId="15" xfId="0" applyNumberFormat="1" applyFont="1" applyBorder="1" applyAlignment="1">
      <alignment horizontal="center"/>
    </xf>
    <xf numFmtId="49" fontId="9" fillId="0" borderId="40" xfId="0" applyNumberFormat="1" applyFont="1" applyBorder="1" applyAlignment="1">
      <alignment horizontal="right" vertical="center"/>
    </xf>
    <xf numFmtId="49" fontId="9" fillId="0" borderId="16" xfId="0" applyNumberFormat="1" applyFont="1" applyBorder="1" applyAlignment="1">
      <alignment horizontal="right" vertical="center"/>
    </xf>
    <xf numFmtId="0" fontId="9" fillId="0" borderId="54" xfId="0" applyFont="1" applyBorder="1" applyAlignment="1">
      <alignment horizontal="left" wrapText="1" indent="4"/>
    </xf>
    <xf numFmtId="49" fontId="9" fillId="0" borderId="20" xfId="0" applyNumberFormat="1" applyFont="1" applyBorder="1" applyAlignment="1">
      <alignment horizontal="right" vertical="center"/>
    </xf>
    <xf numFmtId="0" fontId="9" fillId="0" borderId="55" xfId="0" applyFont="1" applyBorder="1" applyAlignment="1">
      <alignment horizontal="left" wrapText="1" indent="4"/>
    </xf>
    <xf numFmtId="49" fontId="9" fillId="0" borderId="56" xfId="0" applyNumberFormat="1" applyFont="1" applyBorder="1" applyAlignment="1">
      <alignment horizontal="right" vertical="center"/>
    </xf>
    <xf numFmtId="49" fontId="9" fillId="0" borderId="11" xfId="0" applyNumberFormat="1" applyFont="1" applyBorder="1" applyAlignment="1">
      <alignment horizontal="right" vertical="center"/>
    </xf>
    <xf numFmtId="0" fontId="9" fillId="0" borderId="51" xfId="0" applyFont="1" applyBorder="1" applyAlignment="1">
      <alignment horizontal="left" wrapText="1" indent="4"/>
    </xf>
    <xf numFmtId="0" fontId="9" fillId="0" borderId="52" xfId="0" applyFont="1" applyBorder="1" applyAlignment="1">
      <alignment horizontal="left" wrapText="1" indent="4"/>
    </xf>
    <xf numFmtId="0" fontId="9" fillId="0" borderId="53" xfId="0" applyFont="1" applyBorder="1" applyAlignment="1">
      <alignment horizontal="left" wrapText="1" indent="5"/>
    </xf>
    <xf numFmtId="49" fontId="9" fillId="0" borderId="15" xfId="0" applyNumberFormat="1" applyFont="1" applyBorder="1" applyAlignment="1">
      <alignment horizontal="right" vertical="center"/>
    </xf>
    <xf numFmtId="49" fontId="9" fillId="0" borderId="10" xfId="0" applyNumberFormat="1" applyFont="1" applyBorder="1" applyAlignment="1">
      <alignment horizontal="right" vertical="center"/>
    </xf>
    <xf numFmtId="0" fontId="9" fillId="0" borderId="53" xfId="0" applyFont="1" applyBorder="1" applyAlignment="1">
      <alignment horizontal="left" wrapText="1" indent="4"/>
    </xf>
    <xf numFmtId="49" fontId="9" fillId="0" borderId="40" xfId="0" applyNumberFormat="1" applyFont="1" applyBorder="1" applyAlignment="1">
      <alignment horizontal="center"/>
    </xf>
    <xf numFmtId="49" fontId="7" fillId="0" borderId="39" xfId="0" applyNumberFormat="1" applyFont="1" applyBorder="1" applyAlignment="1">
      <alignment horizontal="right" vertical="center"/>
    </xf>
    <xf numFmtId="49" fontId="7" fillId="0" borderId="13" xfId="0" applyNumberFormat="1" applyFont="1" applyBorder="1" applyAlignment="1">
      <alignment horizontal="right" vertical="center"/>
    </xf>
    <xf numFmtId="0" fontId="9" fillId="0" borderId="57" xfId="0" applyFont="1" applyBorder="1" applyAlignment="1">
      <alignment wrapText="1"/>
    </xf>
    <xf numFmtId="49" fontId="9" fillId="0" borderId="58" xfId="0" applyNumberFormat="1" applyFont="1" applyBorder="1" applyAlignment="1">
      <alignment horizontal="center"/>
    </xf>
    <xf numFmtId="49" fontId="7" fillId="0" borderId="59" xfId="0" applyNumberFormat="1" applyFont="1" applyBorder="1" applyAlignment="1">
      <alignment horizontal="right" vertical="center"/>
    </xf>
    <xf numFmtId="49" fontId="7" fillId="0" borderId="60" xfId="0" applyNumberFormat="1" applyFont="1" applyBorder="1" applyAlignment="1">
      <alignment horizontal="right" vertical="center"/>
    </xf>
    <xf numFmtId="0" fontId="9" fillId="0" borderId="61" xfId="0" applyFont="1" applyBorder="1" applyAlignment="1">
      <alignment wrapText="1"/>
    </xf>
    <xf numFmtId="49" fontId="9" fillId="0" borderId="0" xfId="0" applyNumberFormat="1" applyFont="1" applyAlignment="1">
      <alignment horizontal="center"/>
    </xf>
    <xf numFmtId="49" fontId="7" fillId="0" borderId="0" xfId="0" applyNumberFormat="1" applyFont="1" applyAlignment="1">
      <alignment horizontal="right" vertical="center"/>
    </xf>
    <xf numFmtId="49" fontId="7" fillId="0" borderId="21" xfId="0" applyNumberFormat="1" applyFont="1" applyBorder="1" applyAlignment="1">
      <alignment horizontal="right" vertical="center"/>
    </xf>
    <xf numFmtId="0" fontId="9" fillId="0" borderId="62" xfId="0" applyFont="1" applyBorder="1" applyAlignment="1">
      <alignment horizontal="left" vertical="center"/>
    </xf>
    <xf numFmtId="0" fontId="9" fillId="0" borderId="0" xfId="0" applyFont="1"/>
    <xf numFmtId="0" fontId="7" fillId="8" borderId="3" xfId="0" applyFont="1" applyFill="1" applyBorder="1" applyAlignment="1">
      <alignment horizontal="center" vertical="center"/>
    </xf>
    <xf numFmtId="0" fontId="7" fillId="8" borderId="9" xfId="0" applyFont="1" applyFill="1" applyBorder="1" applyAlignment="1">
      <alignment horizontal="center" vertical="center"/>
    </xf>
    <xf numFmtId="0" fontId="8" fillId="0" borderId="3" xfId="0" applyFont="1" applyBorder="1"/>
    <xf numFmtId="0" fontId="7" fillId="8" borderId="13" xfId="0" applyFont="1" applyFill="1" applyBorder="1" applyAlignment="1">
      <alignment horizontal="center" vertical="center"/>
    </xf>
    <xf numFmtId="0" fontId="7" fillId="0" borderId="9" xfId="0" applyFont="1" applyBorder="1"/>
    <xf numFmtId="49" fontId="7" fillId="0" borderId="3" xfId="0" applyNumberFormat="1" applyFont="1" applyBorder="1" applyAlignment="1">
      <alignment horizontal="center"/>
    </xf>
    <xf numFmtId="0" fontId="8" fillId="0" borderId="13" xfId="0" applyFont="1" applyBorder="1"/>
    <xf numFmtId="0" fontId="7" fillId="0" borderId="3" xfId="0" applyFont="1" applyBorder="1"/>
    <xf numFmtId="0" fontId="1" fillId="0" borderId="3" xfId="0" applyFont="1" applyBorder="1"/>
    <xf numFmtId="0" fontId="1" fillId="0" borderId="13" xfId="0" applyFont="1" applyBorder="1"/>
    <xf numFmtId="0" fontId="7" fillId="0" borderId="9" xfId="0" applyFont="1" applyBorder="1" applyAlignment="1">
      <alignment horizontal="left"/>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7" fillId="0" borderId="9" xfId="0" applyFont="1" applyBorder="1" applyAlignment="1">
      <alignment horizontal="right"/>
    </xf>
    <xf numFmtId="0" fontId="7" fillId="0" borderId="7" xfId="0" applyFont="1" applyBorder="1"/>
    <xf numFmtId="0" fontId="7" fillId="0" borderId="9" xfId="0" applyFont="1" applyBorder="1" applyAlignment="1">
      <alignment horizontal="left" vertical="center"/>
    </xf>
    <xf numFmtId="0" fontId="8" fillId="0" borderId="15" xfId="0" applyFont="1" applyBorder="1" applyAlignment="1">
      <alignment horizontal="center" vertical="center"/>
    </xf>
    <xf numFmtId="49" fontId="7" fillId="0" borderId="15" xfId="0" applyNumberFormat="1" applyFont="1" applyBorder="1" applyAlignment="1">
      <alignment horizontal="center"/>
    </xf>
    <xf numFmtId="0" fontId="8" fillId="0" borderId="16" xfId="0" applyFont="1" applyBorder="1" applyAlignment="1">
      <alignment horizontal="center" vertical="center"/>
    </xf>
    <xf numFmtId="0" fontId="7" fillId="0" borderId="3" xfId="0" applyFont="1" applyBorder="1" applyAlignment="1">
      <alignment horizontal="center"/>
    </xf>
    <xf numFmtId="0" fontId="8" fillId="0" borderId="34" xfId="0" applyFont="1" applyBorder="1"/>
    <xf numFmtId="0" fontId="7" fillId="0" borderId="33" xfId="0" applyFont="1" applyBorder="1"/>
    <xf numFmtId="0" fontId="7" fillId="0" borderId="34" xfId="0" applyFont="1" applyBorder="1" applyAlignment="1">
      <alignment horizontal="center"/>
    </xf>
    <xf numFmtId="0" fontId="8" fillId="0" borderId="35" xfId="0" applyFont="1" applyBorder="1"/>
    <xf numFmtId="0" fontId="1" fillId="0" borderId="7" xfId="0" applyFont="1" applyBorder="1"/>
    <xf numFmtId="0" fontId="1" fillId="0" borderId="21" xfId="0" applyFont="1" applyBorder="1"/>
    <xf numFmtId="0" fontId="7" fillId="0" borderId="13" xfId="0" applyFont="1" applyBorder="1"/>
    <xf numFmtId="0" fontId="9" fillId="0" borderId="3" xfId="0" applyFont="1" applyBorder="1"/>
    <xf numFmtId="0" fontId="9" fillId="0" borderId="13" xfId="0" applyFont="1" applyBorder="1"/>
    <xf numFmtId="0" fontId="7" fillId="0" borderId="9" xfId="0" applyFont="1" applyBorder="1" applyAlignment="1">
      <alignment horizontal="left" wrapText="1"/>
    </xf>
    <xf numFmtId="0" fontId="7" fillId="0" borderId="34" xfId="0" applyFont="1" applyBorder="1"/>
    <xf numFmtId="0" fontId="7" fillId="0" borderId="35" xfId="0" applyFont="1" applyBorder="1"/>
    <xf numFmtId="164" fontId="7" fillId="0" borderId="13"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49" fontId="23" fillId="0" borderId="38" xfId="0" applyNumberFormat="1" applyFont="1" applyBorder="1" applyAlignment="1">
      <alignment horizontal="right" vertical="center"/>
    </xf>
    <xf numFmtId="49" fontId="23" fillId="0" borderId="13" xfId="0" applyNumberFormat="1" applyFont="1" applyBorder="1" applyAlignment="1">
      <alignment horizontal="right" vertical="center"/>
    </xf>
    <xf numFmtId="49" fontId="23" fillId="0" borderId="39" xfId="0" applyNumberFormat="1" applyFont="1" applyBorder="1" applyAlignment="1">
      <alignment horizontal="right" vertical="center"/>
    </xf>
    <xf numFmtId="49" fontId="23" fillId="0" borderId="40" xfId="0" applyNumberFormat="1" applyFont="1" applyBorder="1" applyAlignment="1">
      <alignment horizontal="right" vertical="center"/>
    </xf>
    <xf numFmtId="49" fontId="23" fillId="0" borderId="16" xfId="0" applyNumberFormat="1" applyFont="1" applyBorder="1" applyAlignment="1">
      <alignment horizontal="right" vertical="center"/>
    </xf>
    <xf numFmtId="49" fontId="23" fillId="0" borderId="11" xfId="0" applyNumberFormat="1" applyFont="1" applyBorder="1" applyAlignment="1">
      <alignment horizontal="right" vertical="center"/>
    </xf>
    <xf numFmtId="49" fontId="23" fillId="0" borderId="10" xfId="0" applyNumberFormat="1" applyFont="1" applyBorder="1" applyAlignment="1">
      <alignment horizontal="right" vertical="center"/>
    </xf>
    <xf numFmtId="49" fontId="25" fillId="0" borderId="13" xfId="0" applyNumberFormat="1" applyFont="1" applyBorder="1" applyAlignment="1">
      <alignment horizontal="right" vertical="center"/>
    </xf>
    <xf numFmtId="49" fontId="25" fillId="0" borderId="39" xfId="0" applyNumberFormat="1" applyFont="1" applyBorder="1" applyAlignment="1">
      <alignment horizontal="right" vertical="center"/>
    </xf>
    <xf numFmtId="0" fontId="25" fillId="9" borderId="7" xfId="0" applyFont="1" applyFill="1" applyBorder="1" applyAlignment="1">
      <alignment vertical="center" wrapText="1"/>
    </xf>
    <xf numFmtId="0" fontId="8" fillId="0" borderId="15" xfId="0" applyFont="1" applyBorder="1"/>
    <xf numFmtId="0" fontId="6" fillId="0" borderId="19" xfId="0" applyFont="1" applyBorder="1" applyAlignment="1">
      <alignment horizontal="center" vertical="center" wrapText="1"/>
    </xf>
    <xf numFmtId="0" fontId="2" fillId="2" borderId="1" xfId="0" applyFont="1" applyFill="1" applyBorder="1" applyAlignment="1">
      <alignment horizontal="center" vertical="center"/>
    </xf>
    <xf numFmtId="49" fontId="4" fillId="0" borderId="67" xfId="0" applyNumberFormat="1" applyFont="1" applyBorder="1" applyAlignment="1">
      <alignment horizontal="center" vertical="center" wrapText="1"/>
    </xf>
    <xf numFmtId="49" fontId="4" fillId="0" borderId="68" xfId="0" applyNumberFormat="1" applyFont="1" applyBorder="1" applyAlignment="1">
      <alignment horizontal="center" vertical="center" wrapText="1"/>
    </xf>
    <xf numFmtId="49" fontId="4" fillId="0" borderId="69"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0" fontId="5" fillId="3" borderId="6" xfId="0" applyFont="1" applyFill="1" applyBorder="1" applyAlignment="1">
      <alignment horizontal="center" wrapText="1"/>
    </xf>
    <xf numFmtId="0" fontId="5" fillId="3" borderId="5" xfId="0" applyFont="1" applyFill="1" applyBorder="1" applyAlignment="1">
      <alignment horizontal="center" wrapText="1"/>
    </xf>
    <xf numFmtId="0" fontId="1" fillId="5" borderId="24" xfId="0" applyFont="1" applyFill="1" applyBorder="1" applyAlignment="1">
      <alignment vertical="center" wrapText="1"/>
    </xf>
    <xf numFmtId="0" fontId="1" fillId="5" borderId="3" xfId="0" applyFont="1" applyFill="1" applyBorder="1" applyAlignment="1">
      <alignment vertical="center" wrapText="1"/>
    </xf>
    <xf numFmtId="0" fontId="9" fillId="0" borderId="22" xfId="0" applyFont="1" applyBorder="1" applyAlignment="1">
      <alignment horizontal="left" wrapText="1" indent="5"/>
    </xf>
    <xf numFmtId="0" fontId="9" fillId="0" borderId="10"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24" xfId="0" applyFont="1" applyFill="1" applyBorder="1" applyAlignment="1">
      <alignment horizontal="center" wrapText="1"/>
    </xf>
    <xf numFmtId="0" fontId="9" fillId="0" borderId="9" xfId="0" applyFont="1" applyBorder="1" applyAlignment="1">
      <alignment horizontal="center" wrapText="1"/>
    </xf>
    <xf numFmtId="0" fontId="9" fillId="0" borderId="13" xfId="0" applyFont="1" applyBorder="1" applyAlignment="1">
      <alignment horizontal="center" wrapText="1"/>
    </xf>
    <xf numFmtId="0" fontId="9" fillId="5" borderId="9"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21" fillId="5" borderId="31"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2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5" borderId="3" xfId="0" applyFont="1" applyFill="1" applyBorder="1" applyAlignment="1">
      <alignment horizontal="center" vertical="center" wrapText="1"/>
    </xf>
    <xf numFmtId="0" fontId="4" fillId="0" borderId="22" xfId="0" applyFont="1" applyBorder="1" applyAlignment="1">
      <alignment horizontal="left" vertical="center" wrapText="1"/>
    </xf>
    <xf numFmtId="0" fontId="22" fillId="0" borderId="22" xfId="0" applyFont="1" applyBorder="1" applyAlignment="1">
      <alignment horizontal="left" vertical="center" wrapText="1"/>
    </xf>
    <xf numFmtId="0" fontId="3" fillId="0" borderId="9" xfId="0" applyFont="1" applyBorder="1" applyAlignment="1">
      <alignment horizontal="center" vertical="center" wrapText="1"/>
    </xf>
    <xf numFmtId="0" fontId="21" fillId="5" borderId="1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5" borderId="3" xfId="0" applyFont="1" applyFill="1" applyBorder="1" applyAlignment="1">
      <alignment horizontal="center" vertical="center" wrapText="1"/>
    </xf>
    <xf numFmtId="0" fontId="4" fillId="4" borderId="6" xfId="0" applyFont="1" applyFill="1" applyBorder="1" applyAlignment="1">
      <alignment horizontal="left" vertical="top" wrapText="1"/>
    </xf>
    <xf numFmtId="0" fontId="23" fillId="0" borderId="19" xfId="0" applyFont="1" applyBorder="1" applyAlignment="1">
      <alignment horizontal="left" vertical="top" wrapText="1"/>
    </xf>
    <xf numFmtId="0" fontId="9" fillId="0" borderId="19" xfId="0" applyFont="1" applyBorder="1" applyAlignment="1">
      <alignment horizontal="left" vertical="top" wrapText="1"/>
    </xf>
    <xf numFmtId="0" fontId="24"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3" fillId="8" borderId="19" xfId="0" applyFont="1" applyFill="1" applyBorder="1" applyAlignment="1">
      <alignment horizontal="center" vertical="center"/>
    </xf>
    <xf numFmtId="49" fontId="4" fillId="0" borderId="11"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22" fillId="0" borderId="28"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22" fillId="0" borderId="29"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0" fontId="4" fillId="0" borderId="13" xfId="0" applyFont="1" applyBorder="1" applyAlignment="1">
      <alignment horizontal="center" vertical="center"/>
    </xf>
    <xf numFmtId="0" fontId="10" fillId="0" borderId="36" xfId="0" applyFont="1" applyBorder="1" applyAlignment="1">
      <alignment horizontal="left"/>
    </xf>
    <xf numFmtId="0" fontId="10" fillId="0" borderId="12" xfId="0" applyFont="1" applyBorder="1" applyAlignment="1">
      <alignment horizontal="left"/>
    </xf>
    <xf numFmtId="0" fontId="13" fillId="8" borderId="49" xfId="0" applyFont="1" applyFill="1" applyBorder="1" applyAlignment="1">
      <alignment horizontal="center" vertical="center"/>
    </xf>
    <xf numFmtId="0" fontId="13" fillId="8" borderId="50" xfId="0" applyFont="1" applyFill="1" applyBorder="1" applyAlignment="1">
      <alignment horizontal="center"/>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40"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64" xfId="0" applyNumberFormat="1" applyFont="1" applyBorder="1" applyAlignment="1">
      <alignment horizontal="center" vertical="center" wrapText="1"/>
    </xf>
    <xf numFmtId="49" fontId="4" fillId="0" borderId="65" xfId="0" applyNumberFormat="1" applyFont="1" applyBorder="1" applyAlignment="1">
      <alignment horizontal="center" vertical="center" wrapText="1"/>
    </xf>
    <xf numFmtId="49" fontId="4" fillId="0" borderId="66" xfId="0" applyNumberFormat="1" applyFont="1" applyBorder="1" applyAlignment="1">
      <alignment horizontal="center" vertical="center" wrapText="1"/>
    </xf>
    <xf numFmtId="0" fontId="17" fillId="8" borderId="30" xfId="0" applyFont="1" applyFill="1" applyBorder="1" applyAlignment="1">
      <alignment horizontal="center" vertical="center"/>
    </xf>
    <xf numFmtId="0" fontId="7" fillId="8" borderId="31" xfId="0" applyFont="1" applyFill="1" applyBorder="1" applyAlignment="1">
      <alignment horizontal="center" vertical="center" wrapText="1"/>
    </xf>
    <xf numFmtId="0" fontId="25" fillId="8" borderId="46"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32" xfId="0" applyFont="1" applyFill="1" applyBorder="1" applyAlignment="1">
      <alignment horizontal="center" vertical="center" wrapText="1"/>
    </xf>
    <xf numFmtId="49" fontId="7" fillId="0" borderId="3" xfId="0" applyNumberFormat="1" applyFont="1" applyBorder="1" applyAlignment="1">
      <alignment horizontal="center"/>
    </xf>
    <xf numFmtId="0" fontId="8" fillId="0" borderId="3" xfId="0" applyFont="1" applyBorder="1"/>
    <xf numFmtId="0" fontId="8" fillId="0" borderId="13" xfId="0" applyFont="1" applyBorder="1"/>
    <xf numFmtId="0" fontId="7" fillId="0" borderId="3" xfId="0" applyFont="1" applyBorder="1" applyAlignment="1">
      <alignment horizontal="center"/>
    </xf>
    <xf numFmtId="0" fontId="13" fillId="8" borderId="63" xfId="0" applyFont="1" applyFill="1" applyBorder="1" applyAlignment="1">
      <alignment horizontal="center" vertical="center"/>
    </xf>
    <xf numFmtId="0" fontId="13" fillId="8" borderId="5" xfId="0" applyFont="1" applyFill="1" applyBorder="1" applyAlignment="1">
      <alignment horizontal="center"/>
    </xf>
    <xf numFmtId="49" fontId="4" fillId="0" borderId="39"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0" fontId="9" fillId="0" borderId="22" xfId="0" applyFont="1" applyBorder="1"/>
    <xf numFmtId="0" fontId="7" fillId="0" borderId="3" xfId="0" applyFont="1" applyBorder="1"/>
    <xf numFmtId="0" fontId="7" fillId="0" borderId="13" xfId="0" applyFont="1" applyBorder="1"/>
  </cellXfs>
  <cellStyles count="1">
    <cellStyle name="Обычный" xfId="0" builtinId="0"/>
  </cellStyles>
  <dxfs count="0"/>
  <tableStyles count="0" defaultTableStyle="TableStyleMedium2" defaultPivotStyle="PivotStyleLight16"/>
  <extLst xmlns:x14="http://schemas.microsoft.com/office/spreadsheetml/2009/9/main">
    <ext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W331"/>
  <sheetViews>
    <sheetView showGridLines="0" tabSelected="1" view="pageBreakPreview" topLeftCell="A32" zoomScale="60" workbookViewId="0">
      <selection activeCell="B49" sqref="B49:E49"/>
    </sheetView>
  </sheetViews>
  <sheetFormatPr defaultColWidth="9.140625" defaultRowHeight="12.75"/>
  <cols>
    <col min="1" max="1" width="3.42578125" style="1" customWidth="1"/>
    <col min="2" max="2" width="78.7109375" style="1" customWidth="1"/>
    <col min="3" max="3" width="14.7109375" style="1" customWidth="1"/>
    <col min="4" max="5" width="18.7109375" style="1" customWidth="1"/>
    <col min="6" max="6" width="14.42578125" style="1" customWidth="1"/>
    <col min="7" max="7" width="11.140625" style="1" customWidth="1"/>
    <col min="8" max="8" width="9.7109375" style="1" customWidth="1"/>
    <col min="9" max="9" width="10.42578125" style="1" customWidth="1"/>
    <col min="10" max="10" width="10.140625" style="1" customWidth="1"/>
    <col min="11" max="257" width="9.140625" style="1"/>
  </cols>
  <sheetData>
    <row r="1" spans="2:5" ht="28.5" customHeight="1" thickTop="1" thickBot="1">
      <c r="B1" s="198" t="s">
        <v>0</v>
      </c>
      <c r="C1" s="198"/>
      <c r="D1" s="198"/>
      <c r="E1" s="198"/>
    </row>
    <row r="2" spans="2:5" ht="23.25" customHeight="1" thickBot="1">
      <c r="B2" s="2" t="s">
        <v>1</v>
      </c>
      <c r="C2" s="199" t="s">
        <v>315</v>
      </c>
      <c r="D2" s="200"/>
      <c r="E2" s="201"/>
    </row>
    <row r="3" spans="2:5" ht="23.25" customHeight="1" thickBot="1">
      <c r="B3" s="3" t="s">
        <v>2</v>
      </c>
      <c r="C3" s="202" t="s">
        <v>316</v>
      </c>
      <c r="D3" s="202"/>
      <c r="E3" s="202"/>
    </row>
    <row r="4" spans="2:5" ht="18" customHeight="1">
      <c r="B4" s="203" t="s">
        <v>3</v>
      </c>
      <c r="C4" s="203"/>
      <c r="D4" s="203"/>
      <c r="E4" s="203"/>
    </row>
    <row r="5" spans="2:5" ht="15" customHeight="1">
      <c r="B5" s="204" t="s">
        <v>4</v>
      </c>
      <c r="C5" s="204"/>
      <c r="D5" s="204"/>
      <c r="E5" s="204"/>
    </row>
    <row r="6" spans="2:5" ht="24" customHeight="1">
      <c r="B6" s="4" t="s">
        <v>5</v>
      </c>
      <c r="C6" s="197">
        <v>99.192899999999995</v>
      </c>
      <c r="D6" s="205" t="s">
        <v>6</v>
      </c>
      <c r="E6" s="206"/>
    </row>
    <row r="7" spans="2:5" ht="21.95" customHeight="1">
      <c r="B7" s="5" t="s">
        <v>7</v>
      </c>
      <c r="C7" s="6"/>
      <c r="D7" s="7"/>
      <c r="E7" s="8"/>
    </row>
    <row r="8" spans="2:5" ht="32.25" customHeight="1">
      <c r="B8" s="9" t="s">
        <v>8</v>
      </c>
      <c r="C8" s="10" t="s">
        <v>9</v>
      </c>
      <c r="D8" s="10" t="s">
        <v>10</v>
      </c>
      <c r="E8" s="11" t="s">
        <v>11</v>
      </c>
    </row>
    <row r="9" spans="2:5" ht="15.75">
      <c r="B9" s="9" t="s">
        <v>12</v>
      </c>
      <c r="C9" s="10" t="s">
        <v>13</v>
      </c>
      <c r="D9" s="10">
        <v>19</v>
      </c>
      <c r="E9" s="11">
        <v>19</v>
      </c>
    </row>
    <row r="10" spans="2:5" ht="15.75">
      <c r="B10" s="12" t="s">
        <v>14</v>
      </c>
      <c r="C10" s="10" t="s">
        <v>15</v>
      </c>
      <c r="D10" s="13">
        <v>6600.84</v>
      </c>
      <c r="E10" s="14">
        <v>7394.19</v>
      </c>
    </row>
    <row r="11" spans="2:5" ht="20.25" customHeight="1">
      <c r="B11" s="12" t="s">
        <v>16</v>
      </c>
      <c r="C11" s="10" t="s">
        <v>15</v>
      </c>
      <c r="D11" s="13">
        <v>6600.84</v>
      </c>
      <c r="E11" s="14">
        <v>7394.19</v>
      </c>
    </row>
    <row r="12" spans="2:5" ht="31.5">
      <c r="B12" s="12" t="s">
        <v>17</v>
      </c>
      <c r="C12" s="10" t="s">
        <v>18</v>
      </c>
      <c r="D12" s="185">
        <v>1.9659800000000002E-2</v>
      </c>
      <c r="E12" s="184">
        <v>2.2023000000000001E-2</v>
      </c>
    </row>
    <row r="13" spans="2:5" ht="31.5">
      <c r="B13" s="12" t="s">
        <v>19</v>
      </c>
      <c r="C13" s="10" t="s">
        <v>18</v>
      </c>
      <c r="D13" s="13">
        <v>0</v>
      </c>
      <c r="E13" s="14">
        <v>0</v>
      </c>
    </row>
    <row r="14" spans="2:5" ht="31.5">
      <c r="B14" s="12" t="s">
        <v>20</v>
      </c>
      <c r="C14" s="10" t="s">
        <v>18</v>
      </c>
      <c r="D14" s="13">
        <v>0</v>
      </c>
      <c r="E14" s="14">
        <v>0</v>
      </c>
    </row>
    <row r="15" spans="2:5" ht="31.5">
      <c r="B15" s="12" t="s">
        <v>21</v>
      </c>
      <c r="C15" s="10" t="s">
        <v>18</v>
      </c>
      <c r="D15" s="185">
        <v>1.9659800000000002E-2</v>
      </c>
      <c r="E15" s="184">
        <v>2.2023000000000001E-2</v>
      </c>
    </row>
    <row r="16" spans="2:5" ht="31.5">
      <c r="B16" s="12" t="s">
        <v>22</v>
      </c>
      <c r="C16" s="10" t="s">
        <v>18</v>
      </c>
      <c r="D16" s="13">
        <v>0</v>
      </c>
      <c r="E16" s="14">
        <v>0</v>
      </c>
    </row>
    <row r="17" spans="2:5" ht="31.5">
      <c r="B17" s="12" t="s">
        <v>23</v>
      </c>
      <c r="C17" s="10" t="s">
        <v>18</v>
      </c>
      <c r="D17" s="13">
        <v>0</v>
      </c>
      <c r="E17" s="14">
        <v>0</v>
      </c>
    </row>
    <row r="18" spans="2:5" ht="82.5" customHeight="1">
      <c r="B18" s="12" t="s">
        <v>24</v>
      </c>
      <c r="C18" s="15" t="s">
        <v>25</v>
      </c>
      <c r="D18" s="16" t="s">
        <v>317</v>
      </c>
      <c r="E18" s="17" t="s">
        <v>26</v>
      </c>
    </row>
    <row r="19" spans="2:5" ht="33.75" customHeight="1">
      <c r="B19" s="12" t="s">
        <v>27</v>
      </c>
      <c r="C19" s="10" t="s">
        <v>28</v>
      </c>
      <c r="D19" s="16" t="s">
        <v>318</v>
      </c>
      <c r="E19" s="17" t="s">
        <v>26</v>
      </c>
    </row>
    <row r="20" spans="2:5" ht="32.1" customHeight="1">
      <c r="B20" s="12" t="s">
        <v>29</v>
      </c>
      <c r="C20" s="10" t="s">
        <v>28</v>
      </c>
      <c r="D20" s="16" t="s">
        <v>319</v>
      </c>
      <c r="E20" s="17" t="s">
        <v>26</v>
      </c>
    </row>
    <row r="21" spans="2:5" ht="15.75">
      <c r="B21" s="18" t="s">
        <v>30</v>
      </c>
      <c r="C21" s="19" t="s">
        <v>18</v>
      </c>
      <c r="D21" s="20">
        <v>6.76</v>
      </c>
      <c r="E21" s="21">
        <v>6.03</v>
      </c>
    </row>
    <row r="22" spans="2:5" ht="15.75">
      <c r="B22" s="22" t="s">
        <v>31</v>
      </c>
      <c r="C22" s="23" t="s">
        <v>32</v>
      </c>
      <c r="D22" s="24">
        <v>0</v>
      </c>
      <c r="E22" s="25">
        <v>0</v>
      </c>
    </row>
    <row r="23" spans="2:5" ht="15.75">
      <c r="B23" s="26" t="s">
        <v>33</v>
      </c>
      <c r="C23" s="27"/>
      <c r="D23" s="28"/>
      <c r="E23" s="29"/>
    </row>
    <row r="24" spans="2:5" ht="14.1" customHeight="1">
      <c r="B24" s="207" t="s">
        <v>34</v>
      </c>
      <c r="C24" s="207"/>
      <c r="D24" s="207"/>
      <c r="E24" s="207"/>
    </row>
    <row r="25" spans="2:5" ht="57.75" customHeight="1">
      <c r="B25" s="30" t="s">
        <v>35</v>
      </c>
      <c r="C25" s="208" t="s">
        <v>36</v>
      </c>
      <c r="D25" s="208"/>
      <c r="E25" s="31" t="s">
        <v>37</v>
      </c>
    </row>
    <row r="26" spans="2:5" ht="15.95" customHeight="1">
      <c r="B26" s="32"/>
      <c r="C26" s="209">
        <v>0</v>
      </c>
      <c r="D26" s="209"/>
      <c r="E26" s="33"/>
    </row>
    <row r="27" spans="2:5" ht="15.95" customHeight="1">
      <c r="B27" s="32"/>
      <c r="C27" s="209">
        <v>0</v>
      </c>
      <c r="D27" s="209"/>
      <c r="E27" s="33"/>
    </row>
    <row r="28" spans="2:5" ht="15.95" customHeight="1">
      <c r="B28" s="32"/>
      <c r="C28" s="209">
        <v>0</v>
      </c>
      <c r="D28" s="209"/>
      <c r="E28" s="33"/>
    </row>
    <row r="29" spans="2:5" ht="15.95" customHeight="1">
      <c r="B29" s="32"/>
      <c r="C29" s="209">
        <v>0</v>
      </c>
      <c r="D29" s="209"/>
      <c r="E29" s="33"/>
    </row>
    <row r="30" spans="2:5" ht="15.95" customHeight="1">
      <c r="B30" s="32"/>
      <c r="C30" s="209">
        <v>0</v>
      </c>
      <c r="D30" s="209"/>
      <c r="E30" s="33"/>
    </row>
    <row r="31" spans="2:5" ht="15.95" customHeight="1">
      <c r="B31" s="32"/>
      <c r="C31" s="209">
        <v>0</v>
      </c>
      <c r="D31" s="209"/>
      <c r="E31" s="33"/>
    </row>
    <row r="32" spans="2:5" ht="15.95" customHeight="1">
      <c r="B32" s="34"/>
      <c r="C32" s="210">
        <v>0</v>
      </c>
      <c r="D32" s="210"/>
      <c r="E32" s="35"/>
    </row>
    <row r="33" spans="2:5" ht="15.95" customHeight="1">
      <c r="B33" s="34"/>
      <c r="C33" s="210">
        <v>0</v>
      </c>
      <c r="D33" s="210"/>
      <c r="E33" s="35"/>
    </row>
    <row r="34" spans="2:5" ht="14.1" customHeight="1">
      <c r="B34" s="207" t="s">
        <v>38</v>
      </c>
      <c r="C34" s="207"/>
      <c r="D34" s="207"/>
      <c r="E34" s="207"/>
    </row>
    <row r="35" spans="2:5" ht="14.1" customHeight="1">
      <c r="B35" s="211" t="s">
        <v>35</v>
      </c>
      <c r="C35" s="211"/>
      <c r="D35" s="212" t="s">
        <v>36</v>
      </c>
      <c r="E35" s="212"/>
    </row>
    <row r="36" spans="2:5" ht="15.95" customHeight="1">
      <c r="B36" s="213"/>
      <c r="C36" s="213"/>
      <c r="D36" s="214">
        <v>0</v>
      </c>
      <c r="E36" s="214"/>
    </row>
    <row r="37" spans="2:5" ht="15.95" customHeight="1">
      <c r="B37" s="213"/>
      <c r="C37" s="213"/>
      <c r="D37" s="214">
        <v>0</v>
      </c>
      <c r="E37" s="214"/>
    </row>
    <row r="38" spans="2:5" ht="15.95" customHeight="1">
      <c r="B38" s="213"/>
      <c r="C38" s="213"/>
      <c r="D38" s="214">
        <v>0</v>
      </c>
      <c r="E38" s="214"/>
    </row>
    <row r="39" spans="2:5" ht="15.95" customHeight="1">
      <c r="B39" s="213"/>
      <c r="C39" s="213"/>
      <c r="D39" s="214">
        <v>0</v>
      </c>
      <c r="E39" s="214"/>
    </row>
    <row r="40" spans="2:5" ht="15.95" customHeight="1">
      <c r="B40" s="213"/>
      <c r="C40" s="213"/>
      <c r="D40" s="214">
        <v>0</v>
      </c>
      <c r="E40" s="214"/>
    </row>
    <row r="41" spans="2:5" ht="15.95" customHeight="1">
      <c r="B41" s="213"/>
      <c r="C41" s="213"/>
      <c r="D41" s="214">
        <v>0</v>
      </c>
      <c r="E41" s="214"/>
    </row>
    <row r="42" spans="2:5" ht="15.95" customHeight="1">
      <c r="B42" s="213"/>
      <c r="C42" s="213"/>
      <c r="D42" s="214">
        <v>0</v>
      </c>
      <c r="E42" s="214"/>
    </row>
    <row r="43" spans="2:5" ht="17.100000000000001" customHeight="1" thickBot="1">
      <c r="B43" s="215"/>
      <c r="C43" s="215"/>
      <c r="D43" s="216">
        <v>0</v>
      </c>
      <c r="E43" s="216"/>
    </row>
    <row r="44" spans="2:5" ht="57.75" customHeight="1">
      <c r="B44" s="217" t="s">
        <v>39</v>
      </c>
      <c r="C44" s="218"/>
      <c r="D44" s="219" t="s">
        <v>321</v>
      </c>
      <c r="E44" s="220"/>
    </row>
    <row r="45" spans="2:5" ht="36.75" customHeight="1">
      <c r="B45" s="221" t="s">
        <v>40</v>
      </c>
      <c r="C45" s="222"/>
      <c r="D45" s="223" t="s">
        <v>320</v>
      </c>
      <c r="E45" s="224"/>
    </row>
    <row r="46" spans="2:5" ht="125.25" customHeight="1">
      <c r="B46" s="221" t="s">
        <v>41</v>
      </c>
      <c r="C46" s="222"/>
      <c r="D46" s="225" t="s">
        <v>322</v>
      </c>
      <c r="E46" s="226"/>
    </row>
    <row r="47" spans="2:5" ht="45" customHeight="1">
      <c r="B47" s="221" t="s">
        <v>42</v>
      </c>
      <c r="C47" s="222"/>
      <c r="D47" s="227" t="s">
        <v>43</v>
      </c>
      <c r="E47" s="224"/>
    </row>
    <row r="48" spans="2:5" ht="56.25" customHeight="1">
      <c r="B48" s="228" t="s">
        <v>44</v>
      </c>
      <c r="C48" s="228"/>
      <c r="D48" s="228"/>
      <c r="E48" s="228"/>
    </row>
    <row r="49" spans="2:5" ht="96" customHeight="1">
      <c r="B49" s="229" t="s">
        <v>323</v>
      </c>
      <c r="C49" s="228"/>
      <c r="D49" s="228"/>
      <c r="E49" s="228"/>
    </row>
    <row r="50" spans="2:5" ht="39" customHeight="1">
      <c r="B50" s="228" t="s">
        <v>45</v>
      </c>
      <c r="C50" s="228"/>
      <c r="D50" s="228"/>
      <c r="E50" s="228"/>
    </row>
    <row r="51" spans="2:5" ht="39" customHeight="1">
      <c r="B51" s="230" t="s">
        <v>46</v>
      </c>
      <c r="C51" s="230"/>
      <c r="D51" s="231" t="s">
        <v>359</v>
      </c>
      <c r="E51" s="224"/>
    </row>
    <row r="52" spans="2:5" ht="17.100000000000001" customHeight="1">
      <c r="B52" s="36"/>
      <c r="C52" s="37"/>
      <c r="D52" s="37"/>
      <c r="E52" s="37"/>
    </row>
    <row r="53" spans="2:5" ht="60.95" customHeight="1">
      <c r="B53" s="232" t="s">
        <v>47</v>
      </c>
      <c r="C53" s="232"/>
      <c r="D53" s="232"/>
      <c r="E53" s="232"/>
    </row>
    <row r="54" spans="2:5" ht="48" customHeight="1">
      <c r="B54" s="233"/>
      <c r="C54" s="233"/>
      <c r="D54" s="233"/>
      <c r="E54" s="233"/>
    </row>
    <row r="55" spans="2:5" ht="36.950000000000003" customHeight="1">
      <c r="B55" s="234" t="s">
        <v>48</v>
      </c>
      <c r="C55" s="234"/>
      <c r="D55" s="234"/>
      <c r="E55" s="234"/>
    </row>
    <row r="56" spans="2:5" ht="35.25" customHeight="1">
      <c r="B56" s="235" t="s">
        <v>324</v>
      </c>
      <c r="C56" s="236"/>
      <c r="D56" s="236"/>
      <c r="E56" s="236"/>
    </row>
    <row r="57" spans="2:5" ht="36" customHeight="1">
      <c r="B57" s="38" t="s">
        <v>49</v>
      </c>
      <c r="C57" s="237" t="s">
        <v>325</v>
      </c>
      <c r="D57" s="238"/>
      <c r="E57" s="238"/>
    </row>
    <row r="58" spans="2:5" ht="26.25" customHeight="1">
      <c r="B58" s="239" t="s">
        <v>50</v>
      </c>
      <c r="C58" s="239"/>
      <c r="D58" s="239"/>
      <c r="E58" s="239"/>
    </row>
    <row r="59" spans="2:5" ht="30" customHeight="1">
      <c r="B59" s="39" t="s">
        <v>51</v>
      </c>
      <c r="C59" s="240" t="str">
        <f t="shared" ref="C59:C60" si="0">C2</f>
        <v>Визавиторг</v>
      </c>
      <c r="D59" s="240"/>
      <c r="E59" s="240"/>
    </row>
    <row r="60" spans="2:5" ht="24" customHeight="1">
      <c r="B60" s="40" t="s">
        <v>2</v>
      </c>
      <c r="C60" s="241" t="str">
        <f t="shared" si="0"/>
        <v>490083115</v>
      </c>
      <c r="D60" s="241"/>
      <c r="E60" s="241"/>
    </row>
    <row r="61" spans="2:5" ht="18" customHeight="1">
      <c r="B61" s="40" t="s">
        <v>52</v>
      </c>
      <c r="C61" s="242" t="s">
        <v>327</v>
      </c>
      <c r="D61" s="243"/>
      <c r="E61" s="243"/>
    </row>
    <row r="62" spans="2:5" ht="17.25" customHeight="1">
      <c r="B62" s="40" t="s">
        <v>53</v>
      </c>
      <c r="C62" s="243" t="s">
        <v>1</v>
      </c>
      <c r="D62" s="243"/>
      <c r="E62" s="243"/>
    </row>
    <row r="63" spans="2:5" ht="39.75" customHeight="1">
      <c r="B63" s="40" t="s">
        <v>54</v>
      </c>
      <c r="C63" s="243" t="s">
        <v>55</v>
      </c>
      <c r="D63" s="243"/>
      <c r="E63" s="243"/>
    </row>
    <row r="64" spans="2:5" ht="15.75" customHeight="1">
      <c r="B64" s="40" t="s">
        <v>9</v>
      </c>
      <c r="C64" s="243" t="s">
        <v>56</v>
      </c>
      <c r="D64" s="243"/>
      <c r="E64" s="243"/>
    </row>
    <row r="65" spans="2:5" ht="54" customHeight="1">
      <c r="B65" s="40" t="s">
        <v>57</v>
      </c>
      <c r="C65" s="244" t="s">
        <v>326</v>
      </c>
      <c r="D65" s="245"/>
      <c r="E65" s="245"/>
    </row>
    <row r="66" spans="2:5" ht="9.75" customHeight="1">
      <c r="B66" s="41"/>
      <c r="C66" s="42"/>
      <c r="D66" s="42"/>
      <c r="E66" s="43"/>
    </row>
    <row r="67" spans="2:5" ht="18.75">
      <c r="B67" s="44" t="s">
        <v>58</v>
      </c>
      <c r="C67" s="246" t="str">
        <f>D44</f>
        <v>" 28 " марта 2025 г.</v>
      </c>
      <c r="D67" s="246"/>
      <c r="E67" s="246"/>
    </row>
    <row r="68" spans="2:5" ht="18.75">
      <c r="B68" s="44" t="s">
        <v>59</v>
      </c>
      <c r="C68" s="246"/>
      <c r="D68" s="246"/>
      <c r="E68" s="246"/>
    </row>
    <row r="69" spans="2:5" ht="19.5" customHeight="1">
      <c r="B69" s="44" t="s">
        <v>60</v>
      </c>
      <c r="C69" s="246"/>
      <c r="D69" s="246"/>
      <c r="E69" s="246"/>
    </row>
    <row r="70" spans="2:5" ht="6" customHeight="1">
      <c r="B70" s="41"/>
      <c r="C70" s="42"/>
      <c r="D70" s="42"/>
      <c r="E70" s="43"/>
    </row>
    <row r="71" spans="2:5" ht="15.75">
      <c r="B71" s="45" t="s">
        <v>61</v>
      </c>
      <c r="C71" s="46" t="s">
        <v>62</v>
      </c>
      <c r="D71" s="47" t="s">
        <v>63</v>
      </c>
      <c r="E71" s="48" t="s">
        <v>64</v>
      </c>
    </row>
    <row r="72" spans="2:5" ht="9.75" customHeight="1">
      <c r="B72" s="49">
        <v>1</v>
      </c>
      <c r="C72" s="50">
        <v>2</v>
      </c>
      <c r="D72" s="50">
        <v>3</v>
      </c>
      <c r="E72" s="51">
        <v>4</v>
      </c>
    </row>
    <row r="73" spans="2:5" ht="15.75">
      <c r="B73" s="247" t="s">
        <v>65</v>
      </c>
      <c r="C73" s="247"/>
      <c r="D73" s="247"/>
      <c r="E73" s="52"/>
    </row>
    <row r="74" spans="2:5" ht="15.75">
      <c r="B74" s="53" t="s">
        <v>66</v>
      </c>
      <c r="C74" s="54">
        <v>110</v>
      </c>
      <c r="D74" s="55">
        <v>2125</v>
      </c>
      <c r="E74" s="56">
        <v>1862</v>
      </c>
    </row>
    <row r="75" spans="2:5" ht="15.75">
      <c r="B75" s="57" t="s">
        <v>67</v>
      </c>
      <c r="C75" s="58">
        <v>120</v>
      </c>
      <c r="D75" s="59">
        <v>1</v>
      </c>
      <c r="E75" s="60">
        <v>2</v>
      </c>
    </row>
    <row r="76" spans="2:5" ht="15.75">
      <c r="B76" s="57" t="s">
        <v>68</v>
      </c>
      <c r="C76" s="58">
        <v>130</v>
      </c>
      <c r="D76" s="59"/>
      <c r="E76" s="61"/>
    </row>
    <row r="77" spans="2:5" ht="31.5">
      <c r="B77" s="62" t="s">
        <v>69</v>
      </c>
      <c r="C77" s="58">
        <v>131</v>
      </c>
      <c r="D77" s="59"/>
      <c r="E77" s="61"/>
    </row>
    <row r="78" spans="2:5" ht="15.75">
      <c r="B78" s="62" t="s">
        <v>70</v>
      </c>
      <c r="C78" s="58">
        <v>132</v>
      </c>
      <c r="D78" s="59"/>
      <c r="E78" s="61"/>
    </row>
    <row r="79" spans="2:5" ht="15.75">
      <c r="B79" s="62" t="s">
        <v>71</v>
      </c>
      <c r="C79" s="58">
        <v>133</v>
      </c>
      <c r="D79" s="59"/>
      <c r="E79" s="61"/>
    </row>
    <row r="80" spans="2:5" ht="15.75">
      <c r="B80" s="57" t="s">
        <v>72</v>
      </c>
      <c r="C80" s="58">
        <v>140</v>
      </c>
      <c r="D80" s="59"/>
      <c r="E80" s="61"/>
    </row>
    <row r="81" spans="2:5" ht="15.75">
      <c r="B81" s="57" t="s">
        <v>73</v>
      </c>
      <c r="C81" s="58">
        <v>150</v>
      </c>
      <c r="D81" s="59"/>
      <c r="E81" s="61"/>
    </row>
    <row r="82" spans="2:5" ht="15.75">
      <c r="B82" s="57" t="s">
        <v>74</v>
      </c>
      <c r="C82" s="58">
        <v>160</v>
      </c>
      <c r="D82" s="59"/>
      <c r="E82" s="61"/>
    </row>
    <row r="83" spans="2:5" ht="15.75">
      <c r="B83" s="63" t="s">
        <v>75</v>
      </c>
      <c r="C83" s="64">
        <v>170</v>
      </c>
      <c r="D83" s="65"/>
      <c r="E83" s="66"/>
    </row>
    <row r="84" spans="2:5" ht="15.75">
      <c r="B84" s="63" t="s">
        <v>76</v>
      </c>
      <c r="C84" s="64">
        <v>180</v>
      </c>
      <c r="D84" s="65"/>
      <c r="E84" s="66"/>
    </row>
    <row r="85" spans="2:5" ht="15.75">
      <c r="B85" s="67" t="s">
        <v>77</v>
      </c>
      <c r="C85" s="68">
        <v>190</v>
      </c>
      <c r="D85" s="69">
        <v>2126</v>
      </c>
      <c r="E85" s="70">
        <v>1864</v>
      </c>
    </row>
    <row r="86" spans="2:5" ht="15.75">
      <c r="B86" s="248" t="s">
        <v>78</v>
      </c>
      <c r="C86" s="248"/>
      <c r="D86" s="248"/>
      <c r="E86" s="71"/>
    </row>
    <row r="87" spans="2:5" ht="15.75">
      <c r="B87" s="72" t="s">
        <v>79</v>
      </c>
      <c r="C87" s="73">
        <v>210</v>
      </c>
      <c r="D87" s="74">
        <v>420</v>
      </c>
      <c r="E87" s="75">
        <v>362</v>
      </c>
    </row>
    <row r="88" spans="2:5" ht="15.75">
      <c r="B88" s="76" t="s">
        <v>80</v>
      </c>
      <c r="C88" s="64"/>
      <c r="D88" s="65"/>
      <c r="E88" s="66"/>
    </row>
    <row r="89" spans="2:5" ht="15.75">
      <c r="B89" s="77" t="s">
        <v>81</v>
      </c>
      <c r="C89" s="54">
        <v>211</v>
      </c>
      <c r="D89" s="55">
        <v>155</v>
      </c>
      <c r="E89" s="56">
        <v>135</v>
      </c>
    </row>
    <row r="90" spans="2:5" ht="15.75">
      <c r="B90" s="77" t="s">
        <v>82</v>
      </c>
      <c r="C90" s="54">
        <v>212</v>
      </c>
      <c r="D90" s="55"/>
      <c r="E90" s="56"/>
    </row>
    <row r="91" spans="2:5" ht="15.75">
      <c r="B91" s="78" t="s">
        <v>83</v>
      </c>
      <c r="C91" s="54">
        <v>213</v>
      </c>
      <c r="D91" s="55"/>
      <c r="E91" s="56"/>
    </row>
    <row r="92" spans="2:5" ht="15.75">
      <c r="B92" s="79" t="s">
        <v>84</v>
      </c>
      <c r="C92" s="58">
        <v>214</v>
      </c>
      <c r="D92" s="59">
        <v>265</v>
      </c>
      <c r="E92" s="61">
        <v>227</v>
      </c>
    </row>
    <row r="93" spans="2:5" ht="15.75">
      <c r="B93" s="79" t="s">
        <v>85</v>
      </c>
      <c r="C93" s="58">
        <v>215</v>
      </c>
      <c r="D93" s="59"/>
      <c r="E93" s="61"/>
    </row>
    <row r="94" spans="2:5" ht="15.75">
      <c r="B94" s="79" t="s">
        <v>86</v>
      </c>
      <c r="C94" s="58">
        <v>216</v>
      </c>
      <c r="D94" s="59"/>
      <c r="E94" s="61"/>
    </row>
    <row r="95" spans="2:5" ht="15.75">
      <c r="B95" s="57" t="s">
        <v>87</v>
      </c>
      <c r="C95" s="58">
        <v>220</v>
      </c>
      <c r="D95" s="59"/>
      <c r="E95" s="61"/>
    </row>
    <row r="96" spans="2:5" ht="15.75">
      <c r="B96" s="57" t="s">
        <v>88</v>
      </c>
      <c r="C96" s="58">
        <v>230</v>
      </c>
      <c r="D96" s="59">
        <v>2</v>
      </c>
      <c r="E96" s="61">
        <v>11</v>
      </c>
    </row>
    <row r="97" spans="2:5" ht="31.5">
      <c r="B97" s="80" t="s">
        <v>89</v>
      </c>
      <c r="C97" s="58">
        <v>240</v>
      </c>
      <c r="D97" s="59"/>
      <c r="E97" s="61"/>
    </row>
    <row r="98" spans="2:5" ht="15.75">
      <c r="B98" s="57" t="s">
        <v>90</v>
      </c>
      <c r="C98" s="58">
        <v>250</v>
      </c>
      <c r="D98" s="59">
        <v>205</v>
      </c>
      <c r="E98" s="61">
        <v>146</v>
      </c>
    </row>
    <row r="99" spans="2:5" ht="15.75">
      <c r="B99" s="57" t="s">
        <v>91</v>
      </c>
      <c r="C99" s="58">
        <v>260</v>
      </c>
      <c r="D99" s="59"/>
      <c r="E99" s="61"/>
    </row>
    <row r="100" spans="2:5" ht="15.75" customHeight="1">
      <c r="B100" s="57" t="s">
        <v>92</v>
      </c>
      <c r="C100" s="58">
        <v>270</v>
      </c>
      <c r="D100" s="59">
        <v>20</v>
      </c>
      <c r="E100" s="61">
        <v>52</v>
      </c>
    </row>
    <row r="101" spans="2:5" ht="15.75">
      <c r="B101" s="57" t="s">
        <v>93</v>
      </c>
      <c r="C101" s="58">
        <v>280</v>
      </c>
      <c r="D101" s="59"/>
      <c r="E101" s="61"/>
    </row>
    <row r="102" spans="2:5" ht="15.75">
      <c r="B102" s="81" t="s">
        <v>94</v>
      </c>
      <c r="C102" s="82">
        <v>290</v>
      </c>
      <c r="D102" s="83">
        <v>647</v>
      </c>
      <c r="E102" s="84">
        <v>571</v>
      </c>
    </row>
    <row r="103" spans="2:5" ht="15.75">
      <c r="B103" s="67" t="s">
        <v>95</v>
      </c>
      <c r="C103" s="68">
        <v>300</v>
      </c>
      <c r="D103" s="85">
        <v>2773</v>
      </c>
      <c r="E103" s="70">
        <v>2435</v>
      </c>
    </row>
    <row r="104" spans="2:5" ht="15.75">
      <c r="B104" s="86" t="s">
        <v>96</v>
      </c>
      <c r="C104" s="87" t="s">
        <v>62</v>
      </c>
      <c r="D104" s="47" t="s">
        <v>63</v>
      </c>
      <c r="E104" s="48" t="s">
        <v>64</v>
      </c>
    </row>
    <row r="105" spans="2:5" ht="11.25" customHeight="1">
      <c r="B105" s="88">
        <v>1</v>
      </c>
      <c r="C105" s="89">
        <v>2</v>
      </c>
      <c r="D105" s="89">
        <v>3</v>
      </c>
      <c r="E105" s="90">
        <v>4</v>
      </c>
    </row>
    <row r="106" spans="2:5" ht="15.75">
      <c r="B106" s="247" t="s">
        <v>97</v>
      </c>
      <c r="C106" s="247"/>
      <c r="D106" s="247"/>
      <c r="E106" s="91"/>
    </row>
    <row r="107" spans="2:5" ht="15.75">
      <c r="B107" s="53" t="s">
        <v>98</v>
      </c>
      <c r="C107" s="54">
        <v>410</v>
      </c>
      <c r="D107" s="55">
        <v>148</v>
      </c>
      <c r="E107" s="56">
        <v>148</v>
      </c>
    </row>
    <row r="108" spans="2:5" ht="15.75">
      <c r="B108" s="53" t="s">
        <v>99</v>
      </c>
      <c r="C108" s="54">
        <v>420</v>
      </c>
      <c r="D108" s="55"/>
      <c r="E108" s="56"/>
    </row>
    <row r="109" spans="2:5" ht="15.75">
      <c r="B109" s="53" t="s">
        <v>100</v>
      </c>
      <c r="C109" s="54">
        <v>430</v>
      </c>
      <c r="D109" s="55"/>
      <c r="E109" s="56"/>
    </row>
    <row r="110" spans="2:5" ht="15.75">
      <c r="B110" s="57" t="s">
        <v>101</v>
      </c>
      <c r="C110" s="58">
        <v>440</v>
      </c>
      <c r="D110" s="59"/>
      <c r="E110" s="61"/>
    </row>
    <row r="111" spans="2:5" ht="15.75">
      <c r="B111" s="57" t="s">
        <v>102</v>
      </c>
      <c r="C111" s="58">
        <v>450</v>
      </c>
      <c r="D111" s="59">
        <v>1817</v>
      </c>
      <c r="E111" s="61">
        <v>1598</v>
      </c>
    </row>
    <row r="112" spans="2:5" ht="15.75">
      <c r="B112" s="57" t="s">
        <v>103</v>
      </c>
      <c r="C112" s="58">
        <v>460</v>
      </c>
      <c r="D112" s="59">
        <v>305</v>
      </c>
      <c r="E112" s="61">
        <v>279</v>
      </c>
    </row>
    <row r="113" spans="2:5" ht="15.75">
      <c r="B113" s="57" t="s">
        <v>104</v>
      </c>
      <c r="C113" s="58">
        <v>470</v>
      </c>
      <c r="D113" s="59"/>
      <c r="E113" s="61"/>
    </row>
    <row r="114" spans="2:5" ht="15.75">
      <c r="B114" s="57" t="s">
        <v>105</v>
      </c>
      <c r="C114" s="58">
        <v>480</v>
      </c>
      <c r="D114" s="59"/>
      <c r="E114" s="61"/>
    </row>
    <row r="115" spans="2:5" ht="15.75">
      <c r="B115" s="67" t="s">
        <v>106</v>
      </c>
      <c r="C115" s="68">
        <v>490</v>
      </c>
      <c r="D115" s="85">
        <v>2270</v>
      </c>
      <c r="E115" s="84">
        <v>2025</v>
      </c>
    </row>
    <row r="116" spans="2:5" ht="15.75">
      <c r="B116" s="248" t="s">
        <v>107</v>
      </c>
      <c r="C116" s="248"/>
      <c r="D116" s="248"/>
      <c r="E116" s="71"/>
    </row>
    <row r="117" spans="2:5" ht="15.75">
      <c r="B117" s="53" t="s">
        <v>108</v>
      </c>
      <c r="C117" s="54">
        <v>510</v>
      </c>
      <c r="D117" s="55"/>
      <c r="E117" s="56"/>
    </row>
    <row r="118" spans="2:5" ht="15.75">
      <c r="B118" s="57" t="s">
        <v>109</v>
      </c>
      <c r="C118" s="58">
        <v>520</v>
      </c>
      <c r="D118" s="59"/>
      <c r="E118" s="61"/>
    </row>
    <row r="119" spans="2:5" ht="15.75">
      <c r="B119" s="63" t="s">
        <v>110</v>
      </c>
      <c r="C119" s="64">
        <v>530</v>
      </c>
      <c r="D119" s="65">
        <v>3</v>
      </c>
      <c r="E119" s="61">
        <v>3</v>
      </c>
    </row>
    <row r="120" spans="2:5" ht="15.75">
      <c r="B120" s="63" t="s">
        <v>111</v>
      </c>
      <c r="C120" s="64">
        <v>540</v>
      </c>
      <c r="D120" s="65"/>
      <c r="E120" s="61"/>
    </row>
    <row r="121" spans="2:5" ht="15.75">
      <c r="B121" s="63" t="s">
        <v>112</v>
      </c>
      <c r="C121" s="64">
        <v>550</v>
      </c>
      <c r="D121" s="65"/>
      <c r="E121" s="61"/>
    </row>
    <row r="122" spans="2:5" ht="15.75">
      <c r="B122" s="63" t="s">
        <v>113</v>
      </c>
      <c r="C122" s="64">
        <v>560</v>
      </c>
      <c r="D122" s="65"/>
      <c r="E122" s="61"/>
    </row>
    <row r="123" spans="2:5" ht="15.75">
      <c r="B123" s="67" t="s">
        <v>114</v>
      </c>
      <c r="C123" s="68">
        <v>590</v>
      </c>
      <c r="D123" s="85">
        <v>3</v>
      </c>
      <c r="E123" s="84">
        <v>3</v>
      </c>
    </row>
    <row r="124" spans="2:5" ht="15.75">
      <c r="B124" s="248" t="s">
        <v>115</v>
      </c>
      <c r="C124" s="248"/>
      <c r="D124" s="248"/>
      <c r="E124" s="71"/>
    </row>
    <row r="125" spans="2:5" ht="15.75">
      <c r="B125" s="92" t="s">
        <v>116</v>
      </c>
      <c r="C125" s="58">
        <v>610</v>
      </c>
      <c r="D125" s="93"/>
      <c r="E125" s="61"/>
    </row>
    <row r="126" spans="2:5" ht="15.75">
      <c r="B126" s="92" t="s">
        <v>117</v>
      </c>
      <c r="C126" s="58">
        <v>620</v>
      </c>
      <c r="D126" s="93"/>
      <c r="E126" s="61"/>
    </row>
    <row r="127" spans="2:5" ht="15.75">
      <c r="B127" s="72" t="s">
        <v>118</v>
      </c>
      <c r="C127" s="73">
        <v>630</v>
      </c>
      <c r="D127" s="94">
        <v>497</v>
      </c>
      <c r="E127" s="95">
        <v>406</v>
      </c>
    </row>
    <row r="128" spans="2:5" ht="15.75">
      <c r="B128" s="76" t="s">
        <v>119</v>
      </c>
      <c r="C128" s="64"/>
      <c r="D128" s="96"/>
      <c r="E128" s="97"/>
    </row>
    <row r="129" spans="2:5" ht="15.75">
      <c r="B129" s="77" t="s">
        <v>120</v>
      </c>
      <c r="C129" s="54">
        <v>631</v>
      </c>
      <c r="D129" s="98">
        <v>318</v>
      </c>
      <c r="E129" s="99">
        <v>249</v>
      </c>
    </row>
    <row r="130" spans="2:5" ht="15.75">
      <c r="B130" s="78" t="s">
        <v>121</v>
      </c>
      <c r="C130" s="54">
        <v>632</v>
      </c>
      <c r="D130" s="100">
        <v>38</v>
      </c>
      <c r="E130" s="101">
        <v>34</v>
      </c>
    </row>
    <row r="131" spans="2:5" ht="15.75">
      <c r="B131" s="78" t="s">
        <v>122</v>
      </c>
      <c r="C131" s="54">
        <v>633</v>
      </c>
      <c r="D131" s="100">
        <v>52</v>
      </c>
      <c r="E131" s="101">
        <v>50</v>
      </c>
    </row>
    <row r="132" spans="2:5" ht="15.75">
      <c r="B132" s="78" t="s">
        <v>123</v>
      </c>
      <c r="C132" s="54">
        <v>634</v>
      </c>
      <c r="D132" s="100">
        <v>24</v>
      </c>
      <c r="E132" s="101">
        <v>17</v>
      </c>
    </row>
    <row r="133" spans="2:5" ht="15.75">
      <c r="B133" s="78" t="s">
        <v>124</v>
      </c>
      <c r="C133" s="54">
        <v>635</v>
      </c>
      <c r="D133" s="100">
        <v>65</v>
      </c>
      <c r="E133" s="101">
        <v>52</v>
      </c>
    </row>
    <row r="134" spans="2:5" ht="15.75">
      <c r="B134" s="78" t="s">
        <v>125</v>
      </c>
      <c r="C134" s="54">
        <v>636</v>
      </c>
      <c r="D134" s="100"/>
      <c r="E134" s="101"/>
    </row>
    <row r="135" spans="2:5" ht="15.75">
      <c r="B135" s="78" t="s">
        <v>126</v>
      </c>
      <c r="C135" s="54">
        <v>637</v>
      </c>
      <c r="D135" s="100"/>
      <c r="E135" s="101"/>
    </row>
    <row r="136" spans="2:5" ht="15.75">
      <c r="B136" s="78" t="s">
        <v>127</v>
      </c>
      <c r="C136" s="54">
        <v>638</v>
      </c>
      <c r="D136" s="100"/>
      <c r="E136" s="101">
        <v>4</v>
      </c>
    </row>
    <row r="137" spans="2:5" ht="15.75">
      <c r="B137" s="53" t="s">
        <v>128</v>
      </c>
      <c r="C137" s="54">
        <v>640</v>
      </c>
      <c r="D137" s="100"/>
      <c r="E137" s="101"/>
    </row>
    <row r="138" spans="2:5" ht="15.75">
      <c r="B138" s="57" t="s">
        <v>111</v>
      </c>
      <c r="C138" s="58">
        <v>650</v>
      </c>
      <c r="D138" s="102"/>
      <c r="E138" s="103"/>
    </row>
    <row r="139" spans="2:5" ht="15.75">
      <c r="B139" s="57" t="s">
        <v>112</v>
      </c>
      <c r="C139" s="58">
        <v>660</v>
      </c>
      <c r="D139" s="102"/>
      <c r="E139" s="103"/>
    </row>
    <row r="140" spans="2:5" ht="15.75">
      <c r="B140" s="57" t="s">
        <v>129</v>
      </c>
      <c r="C140" s="58">
        <v>670</v>
      </c>
      <c r="D140" s="102"/>
      <c r="E140" s="103"/>
    </row>
    <row r="141" spans="2:5" ht="15.75">
      <c r="B141" s="81" t="s">
        <v>130</v>
      </c>
      <c r="C141" s="82">
        <v>690</v>
      </c>
      <c r="D141" s="104">
        <v>500</v>
      </c>
      <c r="E141" s="105">
        <v>407</v>
      </c>
    </row>
    <row r="142" spans="2:5" ht="15.75">
      <c r="B142" s="81" t="s">
        <v>95</v>
      </c>
      <c r="C142" s="82">
        <v>700</v>
      </c>
      <c r="D142" s="106">
        <v>2773</v>
      </c>
      <c r="E142" s="107">
        <v>2435</v>
      </c>
    </row>
    <row r="143" spans="2:5" ht="15.75">
      <c r="B143" s="108"/>
      <c r="C143" s="109"/>
      <c r="D143" s="110"/>
      <c r="E143" s="111"/>
    </row>
    <row r="144" spans="2:5" ht="15.75" customHeight="1">
      <c r="B144" s="249" t="s">
        <v>131</v>
      </c>
      <c r="C144" s="249"/>
      <c r="D144" s="249"/>
      <c r="E144" s="249"/>
    </row>
    <row r="145" spans="2:5" ht="17.25" customHeight="1">
      <c r="B145" s="250" t="s">
        <v>132</v>
      </c>
      <c r="C145" s="250"/>
      <c r="D145" s="250"/>
      <c r="E145" s="250"/>
    </row>
    <row r="146" spans="2:5" ht="18.75">
      <c r="B146" s="112" t="s">
        <v>51</v>
      </c>
      <c r="C146" s="251" t="str">
        <f t="shared" ref="C146:C152" si="1">C59</f>
        <v>Визавиторг</v>
      </c>
      <c r="D146" s="251"/>
      <c r="E146" s="251"/>
    </row>
    <row r="147" spans="2:5" ht="18.75">
      <c r="B147" s="113" t="s">
        <v>2</v>
      </c>
      <c r="C147" s="252" t="str">
        <f t="shared" si="1"/>
        <v>490083115</v>
      </c>
      <c r="D147" s="252"/>
      <c r="E147" s="252"/>
    </row>
    <row r="148" spans="2:5" ht="18.75">
      <c r="B148" s="113" t="s">
        <v>52</v>
      </c>
      <c r="C148" s="252" t="str">
        <f t="shared" si="1"/>
        <v>68200</v>
      </c>
      <c r="D148" s="252"/>
      <c r="E148" s="252"/>
    </row>
    <row r="149" spans="2:5" ht="18.75">
      <c r="B149" s="113" t="s">
        <v>53</v>
      </c>
      <c r="C149" s="252" t="str">
        <f t="shared" si="1"/>
        <v>Открытое акционерное общество</v>
      </c>
      <c r="D149" s="252"/>
      <c r="E149" s="252"/>
    </row>
    <row r="150" spans="2:5" ht="41.25" customHeight="1">
      <c r="B150" s="113" t="s">
        <v>54</v>
      </c>
      <c r="C150" s="241" t="str">
        <f t="shared" si="1"/>
        <v>Общее собрание акционеров, наблюдательный совет, директор</v>
      </c>
      <c r="D150" s="241"/>
      <c r="E150" s="241"/>
    </row>
    <row r="151" spans="2:5" ht="18.75">
      <c r="B151" s="113" t="s">
        <v>9</v>
      </c>
      <c r="C151" s="252" t="str">
        <f t="shared" si="1"/>
        <v>тыс.руб</v>
      </c>
      <c r="D151" s="252"/>
      <c r="E151" s="252"/>
    </row>
    <row r="152" spans="2:5" ht="44.25" customHeight="1">
      <c r="B152" s="113" t="s">
        <v>57</v>
      </c>
      <c r="C152" s="253" t="str">
        <f t="shared" si="1"/>
        <v>247210, Республика Беларусь, гомельская обл., г.Жлобин, ул.Воровского, 26</v>
      </c>
      <c r="D152" s="254"/>
      <c r="E152" s="243"/>
    </row>
    <row r="153" spans="2:5" ht="16.5" customHeight="1">
      <c r="B153" s="114" t="s">
        <v>133</v>
      </c>
      <c r="C153" s="115" t="s">
        <v>62</v>
      </c>
      <c r="D153" s="47" t="s">
        <v>63</v>
      </c>
      <c r="E153" s="48" t="s">
        <v>64</v>
      </c>
    </row>
    <row r="154" spans="2:5" ht="9" customHeight="1">
      <c r="B154" s="116">
        <v>1</v>
      </c>
      <c r="C154" s="89">
        <v>2</v>
      </c>
      <c r="D154" s="89">
        <v>3</v>
      </c>
      <c r="E154" s="90">
        <v>4</v>
      </c>
    </row>
    <row r="155" spans="2:5" ht="15.75">
      <c r="B155" s="117" t="s">
        <v>134</v>
      </c>
      <c r="C155" s="118" t="s">
        <v>135</v>
      </c>
      <c r="D155" s="186" t="s">
        <v>328</v>
      </c>
      <c r="E155" s="187" t="s">
        <v>329</v>
      </c>
    </row>
    <row r="156" spans="2:5" ht="15.75">
      <c r="B156" s="121" t="s">
        <v>136</v>
      </c>
      <c r="C156" s="122" t="s">
        <v>137</v>
      </c>
      <c r="D156" s="188" t="s">
        <v>331</v>
      </c>
      <c r="E156" s="187" t="s">
        <v>330</v>
      </c>
    </row>
    <row r="157" spans="2:5" ht="15.75">
      <c r="B157" s="121" t="s">
        <v>138</v>
      </c>
      <c r="C157" s="122" t="s">
        <v>139</v>
      </c>
      <c r="D157" s="188" t="s">
        <v>332</v>
      </c>
      <c r="E157" s="187" t="s">
        <v>333</v>
      </c>
    </row>
    <row r="158" spans="2:5" ht="15.75">
      <c r="B158" s="121" t="s">
        <v>140</v>
      </c>
      <c r="C158" s="122" t="s">
        <v>141</v>
      </c>
      <c r="D158" s="188" t="s">
        <v>335</v>
      </c>
      <c r="E158" s="187" t="s">
        <v>334</v>
      </c>
    </row>
    <row r="159" spans="2:5" ht="15.75">
      <c r="B159" s="121" t="s">
        <v>142</v>
      </c>
      <c r="C159" s="122" t="s">
        <v>143</v>
      </c>
      <c r="D159" s="188" t="s">
        <v>336</v>
      </c>
      <c r="E159" s="187" t="s">
        <v>337</v>
      </c>
    </row>
    <row r="160" spans="2:5" ht="15.75">
      <c r="B160" s="121" t="s">
        <v>144</v>
      </c>
      <c r="C160" s="122" t="s">
        <v>145</v>
      </c>
      <c r="D160" s="188" t="s">
        <v>157</v>
      </c>
      <c r="E160" s="187" t="s">
        <v>338</v>
      </c>
    </row>
    <row r="161" spans="2:5" ht="15.75">
      <c r="B161" s="121" t="s">
        <v>146</v>
      </c>
      <c r="C161" s="122" t="s">
        <v>147</v>
      </c>
      <c r="D161" s="188" t="s">
        <v>340</v>
      </c>
      <c r="E161" s="187" t="s">
        <v>339</v>
      </c>
    </row>
    <row r="162" spans="2:5" ht="15.75">
      <c r="B162" s="121" t="s">
        <v>148</v>
      </c>
      <c r="C162" s="122" t="s">
        <v>149</v>
      </c>
      <c r="D162" s="188" t="s">
        <v>341</v>
      </c>
      <c r="E162" s="187" t="s">
        <v>342</v>
      </c>
    </row>
    <row r="163" spans="2:5" ht="15.75">
      <c r="B163" s="121" t="s">
        <v>150</v>
      </c>
      <c r="C163" s="122" t="s">
        <v>151</v>
      </c>
      <c r="D163" s="188" t="s">
        <v>344</v>
      </c>
      <c r="E163" s="187" t="s">
        <v>343</v>
      </c>
    </row>
    <row r="164" spans="2:5" ht="15.75">
      <c r="B164" s="124" t="s">
        <v>152</v>
      </c>
      <c r="C164" s="125" t="s">
        <v>153</v>
      </c>
      <c r="D164" s="126"/>
      <c r="E164" s="127"/>
    </row>
    <row r="165" spans="2:5" ht="15.75">
      <c r="B165" s="128" t="s">
        <v>80</v>
      </c>
      <c r="C165" s="125"/>
      <c r="D165" s="129"/>
      <c r="E165" s="127"/>
    </row>
    <row r="166" spans="2:5" ht="31.5">
      <c r="B166" s="130" t="s">
        <v>154</v>
      </c>
      <c r="C166" s="118" t="s">
        <v>155</v>
      </c>
      <c r="D166" s="131"/>
      <c r="E166" s="132"/>
    </row>
    <row r="167" spans="2:5" ht="15.75">
      <c r="B167" s="130" t="s">
        <v>156</v>
      </c>
      <c r="C167" s="118" t="s">
        <v>157</v>
      </c>
      <c r="D167" s="131"/>
      <c r="E167" s="132"/>
    </row>
    <row r="168" spans="2:5" ht="15.75">
      <c r="B168" s="133" t="s">
        <v>158</v>
      </c>
      <c r="C168" s="118" t="s">
        <v>159</v>
      </c>
      <c r="D168" s="119"/>
      <c r="E168" s="132"/>
    </row>
    <row r="169" spans="2:5" ht="15.75">
      <c r="B169" s="134" t="s">
        <v>160</v>
      </c>
      <c r="C169" s="122" t="s">
        <v>161</v>
      </c>
      <c r="D169" s="123"/>
      <c r="E169" s="120"/>
    </row>
    <row r="170" spans="2:5" ht="15.75">
      <c r="B170" s="124" t="s">
        <v>162</v>
      </c>
      <c r="C170" s="125" t="s">
        <v>163</v>
      </c>
      <c r="D170" s="126"/>
      <c r="E170" s="127"/>
    </row>
    <row r="171" spans="2:5" ht="15.75">
      <c r="B171" s="135" t="s">
        <v>80</v>
      </c>
      <c r="C171" s="125"/>
      <c r="D171" s="136"/>
      <c r="E171" s="127"/>
    </row>
    <row r="172" spans="2:5" ht="31.5">
      <c r="B172" s="133" t="s">
        <v>164</v>
      </c>
      <c r="C172" s="118" t="s">
        <v>165</v>
      </c>
      <c r="D172" s="137"/>
      <c r="E172" s="132"/>
    </row>
    <row r="173" spans="2:5" ht="15.75">
      <c r="B173" s="134" t="s">
        <v>166</v>
      </c>
      <c r="C173" s="122" t="s">
        <v>167</v>
      </c>
      <c r="D173" s="123"/>
      <c r="E173" s="120"/>
    </row>
    <row r="174" spans="2:5" ht="15.75">
      <c r="B174" s="124" t="s">
        <v>168</v>
      </c>
      <c r="C174" s="125" t="s">
        <v>169</v>
      </c>
      <c r="D174" s="126"/>
      <c r="E174" s="127"/>
    </row>
    <row r="175" spans="2:5" ht="15.75">
      <c r="B175" s="135" t="s">
        <v>80</v>
      </c>
      <c r="C175" s="125"/>
      <c r="D175" s="136"/>
      <c r="E175" s="127"/>
    </row>
    <row r="176" spans="2:5" ht="15.75">
      <c r="B176" s="133" t="s">
        <v>170</v>
      </c>
      <c r="C176" s="118" t="s">
        <v>171</v>
      </c>
      <c r="D176" s="137"/>
      <c r="E176" s="132"/>
    </row>
    <row r="177" spans="2:5" ht="15.75">
      <c r="B177" s="138" t="s">
        <v>172</v>
      </c>
      <c r="C177" s="125" t="s">
        <v>173</v>
      </c>
      <c r="D177" s="126"/>
      <c r="E177" s="127"/>
    </row>
    <row r="178" spans="2:5" ht="15.75">
      <c r="B178" s="124" t="s">
        <v>174</v>
      </c>
      <c r="C178" s="125" t="s">
        <v>175</v>
      </c>
      <c r="D178" s="189" t="s">
        <v>345</v>
      </c>
      <c r="E178" s="190" t="s">
        <v>346</v>
      </c>
    </row>
    <row r="179" spans="2:5" ht="15.75">
      <c r="B179" s="128" t="s">
        <v>176</v>
      </c>
      <c r="C179" s="139"/>
      <c r="D179" s="126"/>
      <c r="E179" s="190"/>
    </row>
    <row r="180" spans="2:5" ht="15.75">
      <c r="B180" s="133" t="s">
        <v>177</v>
      </c>
      <c r="C180" s="118" t="s">
        <v>178</v>
      </c>
      <c r="D180" s="192" t="s">
        <v>347</v>
      </c>
      <c r="E180" s="191" t="s">
        <v>346</v>
      </c>
    </row>
    <row r="181" spans="2:5" ht="15.75">
      <c r="B181" s="133" t="s">
        <v>170</v>
      </c>
      <c r="C181" s="118" t="s">
        <v>179</v>
      </c>
      <c r="D181" s="119"/>
      <c r="E181" s="132"/>
    </row>
    <row r="182" spans="2:5" ht="15.75">
      <c r="B182" s="133" t="s">
        <v>180</v>
      </c>
      <c r="C182" s="118" t="s">
        <v>181</v>
      </c>
      <c r="D182" s="186" t="s">
        <v>348</v>
      </c>
      <c r="E182" s="132"/>
    </row>
    <row r="183" spans="2:5" ht="15.75">
      <c r="B183" s="121" t="s">
        <v>182</v>
      </c>
      <c r="C183" s="122" t="s">
        <v>183</v>
      </c>
      <c r="D183" s="188" t="s">
        <v>360</v>
      </c>
      <c r="E183" s="187" t="s">
        <v>361</v>
      </c>
    </row>
    <row r="184" spans="2:5" ht="15.75">
      <c r="B184" s="121" t="s">
        <v>184</v>
      </c>
      <c r="C184" s="122" t="s">
        <v>185</v>
      </c>
      <c r="D184" s="188" t="s">
        <v>350</v>
      </c>
      <c r="E184" s="187" t="s">
        <v>349</v>
      </c>
    </row>
    <row r="185" spans="2:5" ht="15.75">
      <c r="B185" s="121" t="s">
        <v>186</v>
      </c>
      <c r="C185" s="122" t="s">
        <v>187</v>
      </c>
      <c r="D185" s="188" t="s">
        <v>351</v>
      </c>
      <c r="E185" s="187" t="s">
        <v>352</v>
      </c>
    </row>
    <row r="186" spans="2:5" ht="15.75">
      <c r="B186" s="121" t="s">
        <v>188</v>
      </c>
      <c r="C186" s="122" t="s">
        <v>189</v>
      </c>
      <c r="D186" s="123"/>
      <c r="E186" s="120"/>
    </row>
    <row r="187" spans="2:5" ht="15.75">
      <c r="B187" s="121" t="s">
        <v>190</v>
      </c>
      <c r="C187" s="122" t="s">
        <v>191</v>
      </c>
      <c r="D187" s="123"/>
      <c r="E187" s="120"/>
    </row>
    <row r="188" spans="2:5" ht="15.75">
      <c r="B188" s="121" t="s">
        <v>192</v>
      </c>
      <c r="C188" s="122" t="s">
        <v>193</v>
      </c>
      <c r="D188" s="123"/>
      <c r="E188" s="120"/>
    </row>
    <row r="189" spans="2:5" ht="15.75">
      <c r="B189" s="121" t="s">
        <v>194</v>
      </c>
      <c r="C189" s="122" t="s">
        <v>195</v>
      </c>
      <c r="D189" s="123"/>
      <c r="E189" s="120"/>
    </row>
    <row r="190" spans="2:5" ht="15.75">
      <c r="B190" s="121" t="s">
        <v>196</v>
      </c>
      <c r="C190" s="122" t="s">
        <v>197</v>
      </c>
      <c r="D190" s="188" t="s">
        <v>354</v>
      </c>
      <c r="E190" s="187" t="s">
        <v>353</v>
      </c>
    </row>
    <row r="191" spans="2:5" ht="31.5">
      <c r="B191" s="121" t="s">
        <v>198</v>
      </c>
      <c r="C191" s="122" t="s">
        <v>199</v>
      </c>
      <c r="D191" s="188" t="s">
        <v>355</v>
      </c>
      <c r="E191" s="187" t="s">
        <v>356</v>
      </c>
    </row>
    <row r="192" spans="2:5" ht="15.75">
      <c r="B192" s="121" t="s">
        <v>200</v>
      </c>
      <c r="C192" s="122" t="s">
        <v>201</v>
      </c>
      <c r="D192" s="123"/>
      <c r="E192" s="120"/>
    </row>
    <row r="193" spans="2:11" ht="15.75">
      <c r="B193" s="121" t="s">
        <v>202</v>
      </c>
      <c r="C193" s="122" t="s">
        <v>203</v>
      </c>
      <c r="D193" s="194" t="s">
        <v>358</v>
      </c>
      <c r="E193" s="193" t="s">
        <v>357</v>
      </c>
    </row>
    <row r="194" spans="2:11" ht="15.75">
      <c r="B194" s="121" t="s">
        <v>204</v>
      </c>
      <c r="C194" s="122" t="s">
        <v>205</v>
      </c>
      <c r="D194" s="140"/>
      <c r="E194" s="141"/>
    </row>
    <row r="195" spans="2:11" ht="15.75">
      <c r="B195" s="142" t="s">
        <v>206</v>
      </c>
      <c r="C195" s="143" t="s">
        <v>207</v>
      </c>
      <c r="D195" s="144"/>
      <c r="E195" s="145"/>
    </row>
    <row r="196" spans="2:11" ht="15.75">
      <c r="B196" s="146"/>
      <c r="C196" s="147"/>
      <c r="D196" s="148"/>
      <c r="E196" s="149"/>
    </row>
    <row r="197" spans="2:11" ht="18.75" customHeight="1">
      <c r="B197" s="249" t="s">
        <v>208</v>
      </c>
      <c r="C197" s="249"/>
      <c r="D197" s="249"/>
      <c r="E197" s="249"/>
    </row>
    <row r="198" spans="2:11" ht="22.5">
      <c r="B198" s="250" t="s">
        <v>132</v>
      </c>
      <c r="C198" s="250"/>
      <c r="D198" s="250"/>
      <c r="E198" s="250"/>
    </row>
    <row r="199" spans="2:11" ht="18.75">
      <c r="B199" s="112" t="s">
        <v>51</v>
      </c>
      <c r="C199" s="251" t="str">
        <f t="shared" ref="C199:C205" si="2">C59</f>
        <v>Визавиторг</v>
      </c>
      <c r="D199" s="251"/>
      <c r="E199" s="251"/>
    </row>
    <row r="200" spans="2:11" ht="18.75">
      <c r="B200" s="113" t="s">
        <v>2</v>
      </c>
      <c r="C200" s="251" t="str">
        <f t="shared" si="2"/>
        <v>490083115</v>
      </c>
      <c r="D200" s="251"/>
      <c r="E200" s="251"/>
    </row>
    <row r="201" spans="2:11" ht="18.75">
      <c r="B201" s="113" t="s">
        <v>52</v>
      </c>
      <c r="C201" s="251" t="str">
        <f t="shared" si="2"/>
        <v>68200</v>
      </c>
      <c r="D201" s="251"/>
      <c r="E201" s="251"/>
    </row>
    <row r="202" spans="2:11" ht="18.75">
      <c r="B202" s="113" t="s">
        <v>53</v>
      </c>
      <c r="C202" s="251" t="str">
        <f t="shared" si="2"/>
        <v>Открытое акционерное общество</v>
      </c>
      <c r="D202" s="251"/>
      <c r="E202" s="251"/>
    </row>
    <row r="203" spans="2:11" ht="38.1" customHeight="1">
      <c r="B203" s="113" t="s">
        <v>54</v>
      </c>
      <c r="C203" s="240" t="str">
        <f t="shared" si="2"/>
        <v>Общее собрание акционеров, наблюдательный совет, директор</v>
      </c>
      <c r="D203" s="240"/>
      <c r="E203" s="240"/>
    </row>
    <row r="204" spans="2:11" ht="18.75">
      <c r="B204" s="113" t="s">
        <v>9</v>
      </c>
      <c r="C204" s="251" t="str">
        <f t="shared" si="2"/>
        <v>тыс.руб</v>
      </c>
      <c r="D204" s="251"/>
      <c r="E204" s="251"/>
    </row>
    <row r="205" spans="2:11" ht="56.25" customHeight="1" thickBot="1">
      <c r="B205" s="150" t="s">
        <v>57</v>
      </c>
      <c r="C205" s="255" t="str">
        <f t="shared" si="2"/>
        <v>247210, Республика Беларусь, гомельская обл., г.Жлобин, ул.Воровского, 26</v>
      </c>
      <c r="D205" s="256"/>
      <c r="E205" s="257"/>
      <c r="F205" s="195"/>
    </row>
    <row r="206" spans="2:11" ht="12.95" customHeight="1" thickBot="1">
      <c r="B206" s="258" t="s">
        <v>133</v>
      </c>
      <c r="C206" s="259" t="s">
        <v>62</v>
      </c>
      <c r="D206" s="259" t="s">
        <v>98</v>
      </c>
      <c r="E206" s="259" t="s">
        <v>99</v>
      </c>
      <c r="F206" s="260" t="s">
        <v>100</v>
      </c>
      <c r="G206" s="259" t="s">
        <v>101</v>
      </c>
      <c r="H206" s="259" t="s">
        <v>102</v>
      </c>
      <c r="I206" s="259" t="s">
        <v>103</v>
      </c>
      <c r="J206" s="259" t="s">
        <v>209</v>
      </c>
      <c r="K206" s="262" t="s">
        <v>210</v>
      </c>
    </row>
    <row r="207" spans="2:11" s="151" customFormat="1" ht="99.95" customHeight="1">
      <c r="B207" s="258"/>
      <c r="C207" s="259"/>
      <c r="D207" s="259"/>
      <c r="E207" s="259"/>
      <c r="F207" s="261"/>
      <c r="G207" s="259"/>
      <c r="H207" s="259"/>
      <c r="I207" s="259"/>
      <c r="J207" s="259"/>
      <c r="K207" s="262"/>
    </row>
    <row r="208" spans="2:11" s="151" customFormat="1" ht="15.75">
      <c r="B208" s="153">
        <v>1</v>
      </c>
      <c r="C208" s="152">
        <v>2</v>
      </c>
      <c r="D208" s="152">
        <v>3</v>
      </c>
      <c r="E208" s="152">
        <v>4</v>
      </c>
      <c r="F208" s="152">
        <v>5</v>
      </c>
      <c r="G208" s="152">
        <v>6</v>
      </c>
      <c r="H208" s="152">
        <v>7</v>
      </c>
      <c r="I208" s="152">
        <v>8</v>
      </c>
      <c r="J208" s="152">
        <v>9</v>
      </c>
      <c r="K208" s="155">
        <v>10</v>
      </c>
    </row>
    <row r="209" spans="2:11" ht="15.75">
      <c r="B209" s="156" t="s">
        <v>211</v>
      </c>
      <c r="C209" s="157" t="s">
        <v>135</v>
      </c>
      <c r="D209" s="154">
        <v>148</v>
      </c>
      <c r="E209" s="154"/>
      <c r="F209" s="154"/>
      <c r="G209" s="154"/>
      <c r="H209" s="154">
        <v>1446</v>
      </c>
      <c r="I209" s="154">
        <v>254</v>
      </c>
      <c r="J209" s="154"/>
      <c r="K209" s="158">
        <v>1848</v>
      </c>
    </row>
    <row r="210" spans="2:11" ht="15.75">
      <c r="B210" s="156" t="s">
        <v>212</v>
      </c>
      <c r="C210" s="157" t="s">
        <v>137</v>
      </c>
      <c r="D210" s="154"/>
      <c r="E210" s="154"/>
      <c r="F210" s="154"/>
      <c r="G210" s="154"/>
      <c r="H210" s="154"/>
      <c r="I210" s="154"/>
      <c r="J210" s="154"/>
      <c r="K210" s="158"/>
    </row>
    <row r="211" spans="2:11" ht="15.75">
      <c r="B211" s="156" t="s">
        <v>213</v>
      </c>
      <c r="C211" s="157" t="s">
        <v>139</v>
      </c>
      <c r="D211" s="154"/>
      <c r="E211" s="159"/>
      <c r="F211" s="160"/>
      <c r="G211" s="154"/>
      <c r="H211" s="154"/>
      <c r="I211" s="154"/>
      <c r="J211" s="154"/>
      <c r="K211" s="158"/>
    </row>
    <row r="212" spans="2:11" ht="15.75">
      <c r="B212" s="57" t="s">
        <v>214</v>
      </c>
      <c r="C212" s="122" t="s">
        <v>141</v>
      </c>
      <c r="D212" s="160">
        <v>148</v>
      </c>
      <c r="E212" s="160"/>
      <c r="F212" s="160"/>
      <c r="G212" s="160"/>
      <c r="H212" s="160">
        <v>1446</v>
      </c>
      <c r="I212" s="160">
        <v>254</v>
      </c>
      <c r="J212" s="160"/>
      <c r="K212" s="161">
        <v>1848</v>
      </c>
    </row>
    <row r="213" spans="2:11" ht="15.75">
      <c r="B213" s="57" t="s">
        <v>215</v>
      </c>
      <c r="C213" s="122" t="s">
        <v>143</v>
      </c>
      <c r="D213" s="160"/>
      <c r="E213" s="160"/>
      <c r="F213" s="160"/>
      <c r="G213" s="160"/>
      <c r="H213" s="160">
        <v>355</v>
      </c>
      <c r="I213" s="160">
        <v>32</v>
      </c>
      <c r="J213" s="160"/>
      <c r="K213" s="161">
        <v>387</v>
      </c>
    </row>
    <row r="214" spans="2:11" ht="15.75">
      <c r="B214" s="162" t="s">
        <v>216</v>
      </c>
      <c r="C214" s="263" t="s">
        <v>217</v>
      </c>
      <c r="D214" s="264"/>
      <c r="E214" s="264"/>
      <c r="F214" s="264"/>
      <c r="G214" s="264"/>
      <c r="H214" s="264"/>
      <c r="I214" s="264">
        <v>28</v>
      </c>
      <c r="J214" s="264"/>
      <c r="K214" s="265">
        <v>28</v>
      </c>
    </row>
    <row r="215" spans="2:11" ht="15.75">
      <c r="B215" s="162" t="s">
        <v>218</v>
      </c>
      <c r="C215" s="263"/>
      <c r="D215" s="264"/>
      <c r="E215" s="264"/>
      <c r="F215" s="264"/>
      <c r="G215" s="264"/>
      <c r="H215" s="264"/>
      <c r="I215" s="264"/>
      <c r="J215" s="264"/>
      <c r="K215" s="265"/>
    </row>
    <row r="216" spans="2:11" ht="15.75">
      <c r="B216" s="162" t="s">
        <v>219</v>
      </c>
      <c r="C216" s="157" t="s">
        <v>220</v>
      </c>
      <c r="D216" s="154"/>
      <c r="E216" s="154"/>
      <c r="F216" s="154"/>
      <c r="G216" s="154"/>
      <c r="H216" s="154">
        <v>355</v>
      </c>
      <c r="I216" s="154"/>
      <c r="J216" s="154"/>
      <c r="K216" s="158">
        <v>355</v>
      </c>
    </row>
    <row r="217" spans="2:11" ht="15.75">
      <c r="B217" s="162" t="s">
        <v>221</v>
      </c>
      <c r="C217" s="157" t="s">
        <v>222</v>
      </c>
      <c r="D217" s="154"/>
      <c r="E217" s="154"/>
      <c r="F217" s="154"/>
      <c r="G217" s="154"/>
      <c r="H217" s="154"/>
      <c r="I217" s="154"/>
      <c r="J217" s="154"/>
      <c r="K217" s="158"/>
    </row>
    <row r="218" spans="2:11" ht="15.75">
      <c r="B218" s="162" t="s">
        <v>223</v>
      </c>
      <c r="C218" s="157" t="s">
        <v>224</v>
      </c>
      <c r="D218" s="154"/>
      <c r="E218" s="154"/>
      <c r="F218" s="154"/>
      <c r="G218" s="154"/>
      <c r="H218" s="154"/>
      <c r="I218" s="154"/>
      <c r="J218" s="154"/>
      <c r="K218" s="158"/>
    </row>
    <row r="219" spans="2:11" ht="15.75">
      <c r="B219" s="162" t="s">
        <v>225</v>
      </c>
      <c r="C219" s="157" t="s">
        <v>226</v>
      </c>
      <c r="D219" s="154"/>
      <c r="E219" s="154"/>
      <c r="F219" s="154"/>
      <c r="G219" s="154"/>
      <c r="H219" s="154"/>
      <c r="I219" s="154"/>
      <c r="J219" s="154"/>
      <c r="K219" s="158"/>
    </row>
    <row r="220" spans="2:11" ht="15.75">
      <c r="B220" s="162" t="s">
        <v>227</v>
      </c>
      <c r="C220" s="157" t="s">
        <v>228</v>
      </c>
      <c r="D220" s="154"/>
      <c r="E220" s="154"/>
      <c r="F220" s="154"/>
      <c r="G220" s="154"/>
      <c r="H220" s="154"/>
      <c r="I220" s="154"/>
      <c r="J220" s="154"/>
      <c r="K220" s="158"/>
    </row>
    <row r="221" spans="2:11" ht="15.75">
      <c r="B221" s="162" t="s">
        <v>229</v>
      </c>
      <c r="C221" s="157" t="s">
        <v>230</v>
      </c>
      <c r="D221" s="154"/>
      <c r="E221" s="154"/>
      <c r="F221" s="154"/>
      <c r="G221" s="154"/>
      <c r="H221" s="154"/>
      <c r="I221" s="154"/>
      <c r="J221" s="154"/>
      <c r="K221" s="158"/>
    </row>
    <row r="222" spans="2:11" ht="15.75">
      <c r="B222" s="156"/>
      <c r="C222" s="157" t="s">
        <v>231</v>
      </c>
      <c r="D222" s="154"/>
      <c r="E222" s="154"/>
      <c r="F222" s="154"/>
      <c r="G222" s="154"/>
      <c r="H222" s="154"/>
      <c r="I222" s="154">
        <v>4</v>
      </c>
      <c r="J222" s="154"/>
      <c r="K222" s="158">
        <v>4</v>
      </c>
    </row>
    <row r="223" spans="2:11" ht="15.75">
      <c r="B223" s="156"/>
      <c r="C223" s="157" t="s">
        <v>232</v>
      </c>
      <c r="D223" s="154"/>
      <c r="E223" s="154"/>
      <c r="F223" s="163"/>
      <c r="G223" s="154"/>
      <c r="H223" s="154"/>
      <c r="I223" s="154"/>
      <c r="J223" s="154"/>
      <c r="K223" s="158"/>
    </row>
    <row r="224" spans="2:11" ht="15.75">
      <c r="B224" s="156" t="s">
        <v>233</v>
      </c>
      <c r="C224" s="157" t="s">
        <v>145</v>
      </c>
      <c r="D224" s="163"/>
      <c r="E224" s="163"/>
      <c r="F224" s="163"/>
      <c r="G224" s="163"/>
      <c r="H224" s="163">
        <v>203</v>
      </c>
      <c r="I224" s="163">
        <v>7</v>
      </c>
      <c r="J224" s="163"/>
      <c r="K224" s="164">
        <v>210</v>
      </c>
    </row>
    <row r="225" spans="2:11" ht="15.75">
      <c r="B225" s="162" t="s">
        <v>216</v>
      </c>
      <c r="C225" s="263" t="s">
        <v>234</v>
      </c>
      <c r="D225" s="264"/>
      <c r="E225" s="264"/>
      <c r="F225" s="264"/>
      <c r="G225" s="264"/>
      <c r="H225" s="264"/>
      <c r="I225" s="264"/>
      <c r="J225" s="264"/>
      <c r="K225" s="265"/>
    </row>
    <row r="226" spans="2:11" ht="15.75">
      <c r="B226" s="162" t="s">
        <v>235</v>
      </c>
      <c r="C226" s="263"/>
      <c r="D226" s="264"/>
      <c r="E226" s="264"/>
      <c r="F226" s="264"/>
      <c r="G226" s="264"/>
      <c r="H226" s="264"/>
      <c r="I226" s="264"/>
      <c r="J226" s="264"/>
      <c r="K226" s="265"/>
    </row>
    <row r="227" spans="2:11" ht="15.75">
      <c r="B227" s="162" t="s">
        <v>219</v>
      </c>
      <c r="C227" s="157" t="s">
        <v>236</v>
      </c>
      <c r="D227" s="154"/>
      <c r="E227" s="154"/>
      <c r="F227" s="154"/>
      <c r="G227" s="154"/>
      <c r="H227" s="154">
        <v>202</v>
      </c>
      <c r="I227" s="154"/>
      <c r="J227" s="154"/>
      <c r="K227" s="158">
        <v>202</v>
      </c>
    </row>
    <row r="228" spans="2:11" ht="15.75">
      <c r="B228" s="162" t="s">
        <v>237</v>
      </c>
      <c r="C228" s="157" t="s">
        <v>238</v>
      </c>
      <c r="D228" s="154"/>
      <c r="E228" s="154"/>
      <c r="F228" s="154"/>
      <c r="G228" s="154"/>
      <c r="H228" s="154"/>
      <c r="I228" s="154"/>
      <c r="J228" s="154"/>
      <c r="K228" s="158"/>
    </row>
    <row r="229" spans="2:11" ht="15.75">
      <c r="B229" s="162" t="s">
        <v>239</v>
      </c>
      <c r="C229" s="157" t="s">
        <v>240</v>
      </c>
      <c r="D229" s="154"/>
      <c r="E229" s="154"/>
      <c r="F229" s="154"/>
      <c r="G229" s="154"/>
      <c r="H229" s="154"/>
      <c r="I229" s="154"/>
      <c r="J229" s="154"/>
      <c r="K229" s="158"/>
    </row>
    <row r="230" spans="2:11" ht="15.75">
      <c r="B230" s="162" t="s">
        <v>241</v>
      </c>
      <c r="C230" s="157" t="s">
        <v>242</v>
      </c>
      <c r="D230" s="154"/>
      <c r="E230" s="154"/>
      <c r="F230" s="154"/>
      <c r="G230" s="154"/>
      <c r="H230" s="154"/>
      <c r="I230" s="154"/>
      <c r="J230" s="154"/>
      <c r="K230" s="158"/>
    </row>
    <row r="231" spans="2:11" ht="15.75">
      <c r="B231" s="162" t="s">
        <v>243</v>
      </c>
      <c r="C231" s="157" t="s">
        <v>244</v>
      </c>
      <c r="D231" s="154"/>
      <c r="E231" s="154"/>
      <c r="F231" s="160"/>
      <c r="G231" s="154"/>
      <c r="H231" s="154"/>
      <c r="I231" s="154">
        <v>7</v>
      </c>
      <c r="J231" s="154"/>
      <c r="K231" s="158">
        <v>7</v>
      </c>
    </row>
    <row r="232" spans="2:11" ht="15.75">
      <c r="B232" s="162" t="s">
        <v>229</v>
      </c>
      <c r="C232" s="157" t="s">
        <v>245</v>
      </c>
      <c r="D232" s="154"/>
      <c r="E232" s="160"/>
      <c r="F232" s="160"/>
      <c r="G232" s="160"/>
      <c r="H232" s="160"/>
      <c r="I232" s="160"/>
      <c r="J232" s="160"/>
      <c r="K232" s="161"/>
    </row>
    <row r="233" spans="2:11" ht="15.75">
      <c r="B233" s="162"/>
      <c r="C233" s="157"/>
      <c r="D233" s="154"/>
      <c r="E233" s="160"/>
      <c r="F233" s="160"/>
      <c r="G233" s="160"/>
      <c r="H233" s="160">
        <v>1</v>
      </c>
      <c r="I233" s="160"/>
      <c r="J233" s="160"/>
      <c r="K233" s="161">
        <v>1</v>
      </c>
    </row>
    <row r="234" spans="2:11" ht="15.75">
      <c r="B234" s="165"/>
      <c r="C234" s="157"/>
      <c r="D234" s="154"/>
      <c r="E234" s="160"/>
      <c r="F234" s="163"/>
      <c r="G234" s="160"/>
      <c r="H234" s="160"/>
      <c r="I234" s="160"/>
      <c r="J234" s="160"/>
      <c r="K234" s="161"/>
    </row>
    <row r="235" spans="2:11" ht="15.75">
      <c r="B235" s="166" t="s">
        <v>246</v>
      </c>
      <c r="C235" s="157" t="s">
        <v>147</v>
      </c>
      <c r="D235" s="163"/>
      <c r="E235" s="163"/>
      <c r="F235" s="163"/>
      <c r="G235" s="163"/>
      <c r="H235" s="163"/>
      <c r="I235" s="163"/>
      <c r="J235" s="163"/>
      <c r="K235" s="164"/>
    </row>
    <row r="236" spans="2:11" ht="15.75">
      <c r="B236" s="166" t="s">
        <v>247</v>
      </c>
      <c r="C236" s="157" t="s">
        <v>149</v>
      </c>
      <c r="D236" s="163"/>
      <c r="E236" s="163"/>
      <c r="F236" s="163"/>
      <c r="G236" s="163"/>
      <c r="H236" s="163"/>
      <c r="I236" s="163"/>
      <c r="J236" s="163"/>
      <c r="K236" s="164"/>
    </row>
    <row r="237" spans="2:11" ht="15.75">
      <c r="B237" s="166" t="s">
        <v>248</v>
      </c>
      <c r="C237" s="157" t="s">
        <v>151</v>
      </c>
      <c r="D237" s="163"/>
      <c r="E237" s="163"/>
      <c r="F237" s="163"/>
      <c r="G237" s="163"/>
      <c r="H237" s="163"/>
      <c r="I237" s="163"/>
      <c r="J237" s="163"/>
      <c r="K237" s="164"/>
    </row>
    <row r="238" spans="2:11" ht="15.75">
      <c r="B238" s="167" t="s">
        <v>249</v>
      </c>
      <c r="C238" s="157" t="s">
        <v>153</v>
      </c>
      <c r="D238" s="163">
        <v>148</v>
      </c>
      <c r="E238" s="163"/>
      <c r="F238" s="163"/>
      <c r="G238" s="163"/>
      <c r="H238" s="163">
        <v>1598</v>
      </c>
      <c r="I238" s="163">
        <v>279</v>
      </c>
      <c r="J238" s="163"/>
      <c r="K238" s="164">
        <v>2025</v>
      </c>
    </row>
    <row r="239" spans="2:11" ht="15.75">
      <c r="B239" s="166" t="s">
        <v>249</v>
      </c>
      <c r="C239" s="157" t="s">
        <v>163</v>
      </c>
      <c r="D239" s="163">
        <v>148</v>
      </c>
      <c r="E239" s="163"/>
      <c r="F239" s="163"/>
      <c r="G239" s="163"/>
      <c r="H239" s="163">
        <v>1598</v>
      </c>
      <c r="I239" s="163">
        <v>279</v>
      </c>
      <c r="J239" s="163"/>
      <c r="K239" s="164">
        <v>2025</v>
      </c>
    </row>
    <row r="240" spans="2:11" ht="15.75">
      <c r="B240" s="167" t="s">
        <v>212</v>
      </c>
      <c r="C240" s="157" t="s">
        <v>169</v>
      </c>
      <c r="D240" s="163"/>
      <c r="E240" s="163"/>
      <c r="F240" s="163"/>
      <c r="G240" s="163"/>
      <c r="H240" s="163"/>
      <c r="I240" s="163"/>
      <c r="J240" s="163"/>
      <c r="K240" s="164"/>
    </row>
    <row r="241" spans="2:11" ht="15.75">
      <c r="B241" s="166" t="s">
        <v>213</v>
      </c>
      <c r="C241" s="157" t="s">
        <v>175</v>
      </c>
      <c r="D241" s="163"/>
      <c r="E241" s="163"/>
      <c r="F241" s="163"/>
      <c r="G241" s="163"/>
      <c r="H241" s="163"/>
      <c r="I241" s="163"/>
      <c r="J241" s="163"/>
      <c r="K241" s="164"/>
    </row>
    <row r="242" spans="2:11" ht="15.75">
      <c r="B242" s="166" t="s">
        <v>250</v>
      </c>
      <c r="C242" s="157" t="s">
        <v>183</v>
      </c>
      <c r="D242" s="163">
        <v>148</v>
      </c>
      <c r="E242" s="163"/>
      <c r="F242" s="168"/>
      <c r="G242" s="163"/>
      <c r="H242" s="163">
        <v>1598</v>
      </c>
      <c r="I242" s="163">
        <v>279</v>
      </c>
      <c r="J242" s="163"/>
      <c r="K242" s="164">
        <v>2025</v>
      </c>
    </row>
    <row r="243" spans="2:11" ht="15.75">
      <c r="B243" s="166" t="s">
        <v>251</v>
      </c>
      <c r="C243" s="169" t="s">
        <v>185</v>
      </c>
      <c r="D243" s="168"/>
      <c r="E243" s="168"/>
      <c r="F243" s="168"/>
      <c r="G243" s="168"/>
      <c r="H243" s="168">
        <v>517</v>
      </c>
      <c r="I243" s="168">
        <v>33</v>
      </c>
      <c r="J243" s="168"/>
      <c r="K243" s="170">
        <v>550</v>
      </c>
    </row>
    <row r="244" spans="2:11" ht="15.75">
      <c r="B244" s="162" t="s">
        <v>216</v>
      </c>
      <c r="C244" s="266">
        <v>151</v>
      </c>
      <c r="D244" s="264"/>
      <c r="E244" s="264"/>
      <c r="F244" s="264"/>
      <c r="G244" s="264"/>
      <c r="H244" s="264"/>
      <c r="I244" s="264">
        <v>29</v>
      </c>
      <c r="J244" s="264"/>
      <c r="K244" s="265">
        <v>29</v>
      </c>
    </row>
    <row r="245" spans="2:11" ht="15.75">
      <c r="B245" s="162" t="s">
        <v>218</v>
      </c>
      <c r="C245" s="266"/>
      <c r="D245" s="264"/>
      <c r="E245" s="264"/>
      <c r="F245" s="264"/>
      <c r="G245" s="264"/>
      <c r="H245" s="264"/>
      <c r="I245" s="264"/>
      <c r="J245" s="264"/>
      <c r="K245" s="265"/>
    </row>
    <row r="246" spans="2:11" ht="15.75">
      <c r="B246" s="162" t="s">
        <v>252</v>
      </c>
      <c r="C246" s="266">
        <v>152</v>
      </c>
      <c r="D246" s="264"/>
      <c r="E246" s="264"/>
      <c r="F246" s="264"/>
      <c r="G246" s="264"/>
      <c r="H246" s="264">
        <v>517</v>
      </c>
      <c r="I246" s="264"/>
      <c r="J246" s="264"/>
      <c r="K246" s="265">
        <v>517</v>
      </c>
    </row>
    <row r="247" spans="2:11" ht="15.75">
      <c r="B247" s="162" t="s">
        <v>253</v>
      </c>
      <c r="C247" s="266"/>
      <c r="D247" s="264"/>
      <c r="E247" s="264"/>
      <c r="F247" s="264"/>
      <c r="G247" s="264"/>
      <c r="H247" s="264"/>
      <c r="I247" s="264"/>
      <c r="J247" s="264"/>
      <c r="K247" s="265"/>
    </row>
    <row r="248" spans="2:11" ht="15.75">
      <c r="B248" s="162" t="s">
        <v>254</v>
      </c>
      <c r="C248" s="171">
        <v>153</v>
      </c>
      <c r="D248" s="154"/>
      <c r="E248" s="154"/>
      <c r="F248" s="154"/>
      <c r="G248" s="154"/>
      <c r="H248" s="154"/>
      <c r="I248" s="154"/>
      <c r="J248" s="154"/>
      <c r="K248" s="158"/>
    </row>
    <row r="249" spans="2:11" ht="15.75">
      <c r="B249" s="162" t="s">
        <v>223</v>
      </c>
      <c r="C249" s="171">
        <v>154</v>
      </c>
      <c r="D249" s="154"/>
      <c r="E249" s="154"/>
      <c r="F249" s="154"/>
      <c r="G249" s="154"/>
      <c r="H249" s="154"/>
      <c r="I249" s="154"/>
      <c r="J249" s="154"/>
      <c r="K249" s="158"/>
    </row>
    <row r="250" spans="2:11" ht="15.75">
      <c r="B250" s="162" t="s">
        <v>225</v>
      </c>
      <c r="C250" s="171">
        <v>155</v>
      </c>
      <c r="D250" s="154"/>
      <c r="E250" s="154"/>
      <c r="F250" s="154"/>
      <c r="G250" s="154"/>
      <c r="H250" s="154"/>
      <c r="I250" s="154"/>
      <c r="J250" s="154"/>
      <c r="K250" s="158"/>
    </row>
    <row r="251" spans="2:11" ht="15.75">
      <c r="B251" s="162" t="s">
        <v>227</v>
      </c>
      <c r="C251" s="171">
        <v>156</v>
      </c>
      <c r="D251" s="154"/>
      <c r="E251" s="154"/>
      <c r="F251" s="154"/>
      <c r="G251" s="154"/>
      <c r="H251" s="154"/>
      <c r="I251" s="154"/>
      <c r="J251" s="154"/>
      <c r="K251" s="158"/>
    </row>
    <row r="252" spans="2:11" ht="15.75">
      <c r="B252" s="162" t="s">
        <v>255</v>
      </c>
      <c r="C252" s="171">
        <v>157</v>
      </c>
      <c r="D252" s="154"/>
      <c r="E252" s="154"/>
      <c r="F252" s="154"/>
      <c r="G252" s="154"/>
      <c r="H252" s="154"/>
      <c r="I252" s="154"/>
      <c r="J252" s="154"/>
      <c r="K252" s="158"/>
    </row>
    <row r="253" spans="2:11" ht="15.75">
      <c r="B253" s="165"/>
      <c r="C253" s="171">
        <v>158</v>
      </c>
      <c r="D253" s="154"/>
      <c r="E253" s="154"/>
      <c r="F253" s="160"/>
      <c r="G253" s="154"/>
      <c r="H253" s="154"/>
      <c r="I253" s="154"/>
      <c r="J253" s="154"/>
      <c r="K253" s="158"/>
    </row>
    <row r="254" spans="2:11" ht="15.75">
      <c r="B254" s="165"/>
      <c r="C254" s="171">
        <v>159</v>
      </c>
      <c r="D254" s="154"/>
      <c r="E254" s="160"/>
      <c r="F254" s="168"/>
      <c r="G254" s="160"/>
      <c r="H254" s="160"/>
      <c r="I254" s="160">
        <v>4</v>
      </c>
      <c r="J254" s="160"/>
      <c r="K254" s="161">
        <v>4</v>
      </c>
    </row>
    <row r="255" spans="2:11" ht="15.75">
      <c r="B255" s="166" t="s">
        <v>233</v>
      </c>
      <c r="C255" s="169" t="s">
        <v>187</v>
      </c>
      <c r="D255" s="168"/>
      <c r="E255" s="168"/>
      <c r="F255" s="168"/>
      <c r="G255" s="168"/>
      <c r="H255" s="168">
        <v>298</v>
      </c>
      <c r="I255" s="168">
        <v>7</v>
      </c>
      <c r="J255" s="168"/>
      <c r="K255" s="170">
        <v>305</v>
      </c>
    </row>
    <row r="256" spans="2:11" ht="15.75">
      <c r="B256" s="162" t="s">
        <v>216</v>
      </c>
      <c r="C256" s="266">
        <v>161</v>
      </c>
      <c r="D256" s="264"/>
      <c r="E256" s="264"/>
      <c r="F256" s="264"/>
      <c r="G256" s="264"/>
      <c r="H256" s="264"/>
      <c r="I256" s="264"/>
      <c r="J256" s="264"/>
      <c r="K256" s="265"/>
    </row>
    <row r="257" spans="2:11" ht="15.75">
      <c r="B257" s="162" t="s">
        <v>235</v>
      </c>
      <c r="C257" s="266"/>
      <c r="D257" s="264"/>
      <c r="E257" s="264"/>
      <c r="F257" s="264"/>
      <c r="G257" s="264"/>
      <c r="H257" s="264"/>
      <c r="I257" s="264"/>
      <c r="J257" s="264"/>
      <c r="K257" s="265"/>
    </row>
    <row r="258" spans="2:11" ht="15.75">
      <c r="B258" s="162" t="s">
        <v>219</v>
      </c>
      <c r="C258" s="171">
        <v>162</v>
      </c>
      <c r="D258" s="154"/>
      <c r="E258" s="154"/>
      <c r="F258" s="154"/>
      <c r="G258" s="154"/>
      <c r="H258" s="154">
        <v>298</v>
      </c>
      <c r="I258" s="154"/>
      <c r="J258" s="154"/>
      <c r="K258" s="158">
        <v>298</v>
      </c>
    </row>
    <row r="259" spans="2:11" ht="15.75">
      <c r="B259" s="162" t="s">
        <v>237</v>
      </c>
      <c r="C259" s="171">
        <v>163</v>
      </c>
      <c r="D259" s="154"/>
      <c r="E259" s="154"/>
      <c r="F259" s="154"/>
      <c r="G259" s="154"/>
      <c r="H259" s="154"/>
      <c r="I259" s="154"/>
      <c r="J259" s="154"/>
      <c r="K259" s="158"/>
    </row>
    <row r="260" spans="2:11" ht="15.75">
      <c r="B260" s="162" t="s">
        <v>239</v>
      </c>
      <c r="C260" s="171">
        <v>164</v>
      </c>
      <c r="D260" s="154"/>
      <c r="E260" s="154"/>
      <c r="F260" s="154"/>
      <c r="G260" s="154"/>
      <c r="H260" s="154"/>
      <c r="I260" s="154"/>
      <c r="J260" s="154"/>
      <c r="K260" s="158"/>
    </row>
    <row r="261" spans="2:11" ht="15.75">
      <c r="B261" s="162" t="s">
        <v>241</v>
      </c>
      <c r="C261" s="171">
        <v>165</v>
      </c>
      <c r="D261" s="154"/>
      <c r="E261" s="154"/>
      <c r="F261" s="154"/>
      <c r="G261" s="154"/>
      <c r="H261" s="154"/>
      <c r="I261" s="154">
        <v>7</v>
      </c>
      <c r="J261" s="154"/>
      <c r="K261" s="158">
        <v>7</v>
      </c>
    </row>
    <row r="262" spans="2:11" ht="15.75">
      <c r="B262" s="162" t="s">
        <v>243</v>
      </c>
      <c r="C262" s="171">
        <v>166</v>
      </c>
      <c r="D262" s="154"/>
      <c r="E262" s="154"/>
      <c r="F262" s="154"/>
      <c r="G262" s="154"/>
      <c r="H262" s="154"/>
      <c r="I262" s="154"/>
      <c r="J262" s="154"/>
      <c r="K262" s="158"/>
    </row>
    <row r="263" spans="2:11" ht="15.75">
      <c r="B263" s="162" t="s">
        <v>229</v>
      </c>
      <c r="C263" s="171">
        <v>167</v>
      </c>
      <c r="D263" s="154"/>
      <c r="E263" s="154"/>
      <c r="F263" s="154"/>
      <c r="G263" s="154"/>
      <c r="H263" s="154"/>
      <c r="I263" s="154"/>
      <c r="J263" s="154"/>
      <c r="K263" s="158"/>
    </row>
    <row r="264" spans="2:11" ht="15.75">
      <c r="B264" s="156"/>
      <c r="C264" s="171">
        <v>168</v>
      </c>
      <c r="D264" s="154"/>
      <c r="E264" s="154"/>
      <c r="F264" s="160"/>
      <c r="G264" s="154"/>
      <c r="H264" s="154"/>
      <c r="I264" s="154"/>
      <c r="J264" s="154"/>
      <c r="K264" s="158"/>
    </row>
    <row r="265" spans="2:11" ht="15.75">
      <c r="B265" s="156"/>
      <c r="C265" s="171">
        <v>169</v>
      </c>
      <c r="D265" s="160"/>
      <c r="E265" s="160"/>
      <c r="F265" s="154"/>
      <c r="G265" s="160"/>
      <c r="H265" s="160"/>
      <c r="I265" s="160"/>
      <c r="J265" s="160"/>
      <c r="K265" s="161"/>
    </row>
    <row r="266" spans="2:11" ht="15.75">
      <c r="B266" s="156" t="s">
        <v>246</v>
      </c>
      <c r="C266" s="171">
        <v>170</v>
      </c>
      <c r="D266" s="154"/>
      <c r="E266" s="154"/>
      <c r="F266" s="154"/>
      <c r="G266" s="154"/>
      <c r="H266" s="154"/>
      <c r="I266" s="154"/>
      <c r="J266" s="154"/>
      <c r="K266" s="158"/>
    </row>
    <row r="267" spans="2:11" ht="15.75">
      <c r="B267" s="156" t="s">
        <v>247</v>
      </c>
      <c r="C267" s="171">
        <v>180</v>
      </c>
      <c r="D267" s="154"/>
      <c r="E267" s="154"/>
      <c r="F267" s="154"/>
      <c r="G267" s="154"/>
      <c r="H267" s="154"/>
      <c r="I267" s="154"/>
      <c r="J267" s="154"/>
      <c r="K267" s="158"/>
    </row>
    <row r="268" spans="2:11" ht="15.75">
      <c r="B268" s="156" t="s">
        <v>248</v>
      </c>
      <c r="C268" s="171">
        <v>190</v>
      </c>
      <c r="D268" s="154"/>
      <c r="E268" s="154"/>
      <c r="F268" s="196"/>
      <c r="G268" s="154"/>
      <c r="H268" s="154"/>
      <c r="I268" s="154"/>
      <c r="J268" s="154"/>
      <c r="K268" s="158"/>
    </row>
    <row r="269" spans="2:11" ht="16.5" thickBot="1">
      <c r="B269" s="173" t="s">
        <v>256</v>
      </c>
      <c r="C269" s="174">
        <v>200</v>
      </c>
      <c r="D269" s="172">
        <v>148</v>
      </c>
      <c r="E269" s="172"/>
      <c r="F269" s="172"/>
      <c r="G269" s="172"/>
      <c r="H269" s="172">
        <v>1817</v>
      </c>
      <c r="I269" s="172">
        <v>305</v>
      </c>
      <c r="J269" s="172"/>
      <c r="K269" s="175">
        <v>2270</v>
      </c>
    </row>
    <row r="270" spans="2:11" ht="13.5" thickBot="1"/>
    <row r="271" spans="2:11" ht="19.5" customHeight="1">
      <c r="B271" s="267" t="s">
        <v>257</v>
      </c>
      <c r="C271" s="267"/>
      <c r="D271" s="267"/>
      <c r="E271" s="267"/>
    </row>
    <row r="272" spans="2:11" ht="21" customHeight="1">
      <c r="B272" s="268" t="s">
        <v>132</v>
      </c>
      <c r="C272" s="268"/>
      <c r="D272" s="268"/>
      <c r="E272" s="268"/>
    </row>
    <row r="273" spans="2:5" ht="18.75">
      <c r="B273" s="39" t="s">
        <v>51</v>
      </c>
      <c r="C273" s="251" t="str">
        <f t="shared" ref="C273:C279" si="3">C59</f>
        <v>Визавиторг</v>
      </c>
      <c r="D273" s="251"/>
      <c r="E273" s="251"/>
    </row>
    <row r="274" spans="2:5" ht="18.75">
      <c r="B274" s="40" t="s">
        <v>2</v>
      </c>
      <c r="C274" s="251" t="str">
        <f t="shared" si="3"/>
        <v>490083115</v>
      </c>
      <c r="D274" s="251"/>
      <c r="E274" s="251"/>
    </row>
    <row r="275" spans="2:5" ht="18.75">
      <c r="B275" s="40" t="s">
        <v>52</v>
      </c>
      <c r="C275" s="251" t="str">
        <f t="shared" si="3"/>
        <v>68200</v>
      </c>
      <c r="D275" s="251"/>
      <c r="E275" s="251"/>
    </row>
    <row r="276" spans="2:5" ht="18.75">
      <c r="B276" s="40" t="s">
        <v>53</v>
      </c>
      <c r="C276" s="251" t="str">
        <f t="shared" si="3"/>
        <v>Открытое акционерное общество</v>
      </c>
      <c r="D276" s="251"/>
      <c r="E276" s="251"/>
    </row>
    <row r="277" spans="2:5" ht="36" customHeight="1">
      <c r="B277" s="40" t="s">
        <v>54</v>
      </c>
      <c r="C277" s="240" t="str">
        <f t="shared" si="3"/>
        <v>Общее собрание акционеров, наблюдательный совет, директор</v>
      </c>
      <c r="D277" s="240"/>
      <c r="E277" s="240"/>
    </row>
    <row r="278" spans="2:5" ht="18.75">
      <c r="B278" s="40" t="s">
        <v>9</v>
      </c>
      <c r="C278" s="251" t="str">
        <f t="shared" si="3"/>
        <v>тыс.руб</v>
      </c>
      <c r="D278" s="251"/>
      <c r="E278" s="251"/>
    </row>
    <row r="279" spans="2:5" ht="55.5" customHeight="1">
      <c r="B279" s="40" t="s">
        <v>57</v>
      </c>
      <c r="C279" s="269" t="str">
        <f t="shared" si="3"/>
        <v>247210, Республика Беларусь, гомельская обл., г.Жлобин, ул.Воровского, 26</v>
      </c>
      <c r="D279" s="270"/>
      <c r="E279" s="245"/>
    </row>
    <row r="280" spans="2:5">
      <c r="B280" s="176"/>
      <c r="E280" s="177"/>
    </row>
    <row r="281" spans="2:5">
      <c r="B281" s="176"/>
      <c r="E281" s="177"/>
    </row>
    <row r="282" spans="2:5" ht="15.75">
      <c r="B282" s="153" t="s">
        <v>133</v>
      </c>
      <c r="C282" s="152" t="s">
        <v>62</v>
      </c>
      <c r="D282" s="152" t="s">
        <v>258</v>
      </c>
      <c r="E282" s="155" t="s">
        <v>259</v>
      </c>
    </row>
    <row r="283" spans="2:5" ht="15.75">
      <c r="B283" s="153">
        <v>1</v>
      </c>
      <c r="C283" s="152">
        <v>2</v>
      </c>
      <c r="D283" s="152">
        <v>3</v>
      </c>
      <c r="E283" s="155">
        <v>4</v>
      </c>
    </row>
    <row r="284" spans="2:5" ht="15.75">
      <c r="B284" s="271" t="s">
        <v>260</v>
      </c>
      <c r="C284" s="271"/>
      <c r="D284" s="271"/>
      <c r="E284" s="271"/>
    </row>
    <row r="285" spans="2:5" ht="15.75">
      <c r="B285" s="156" t="s">
        <v>261</v>
      </c>
      <c r="C285" s="157" t="s">
        <v>137</v>
      </c>
      <c r="D285" s="159">
        <v>5620</v>
      </c>
      <c r="E285" s="178">
        <v>5087</v>
      </c>
    </row>
    <row r="286" spans="2:5" ht="15.75">
      <c r="B286" s="162" t="s">
        <v>262</v>
      </c>
      <c r="C286" s="263" t="s">
        <v>263</v>
      </c>
      <c r="D286" s="272">
        <v>5588</v>
      </c>
      <c r="E286" s="273">
        <v>5065</v>
      </c>
    </row>
    <row r="287" spans="2:5" ht="15.75">
      <c r="B287" s="162" t="s">
        <v>264</v>
      </c>
      <c r="C287" s="263"/>
      <c r="D287" s="272"/>
      <c r="E287" s="273"/>
    </row>
    <row r="288" spans="2:5" ht="15.75">
      <c r="B288" s="162" t="s">
        <v>265</v>
      </c>
      <c r="C288" s="157" t="s">
        <v>266</v>
      </c>
      <c r="D288" s="159"/>
      <c r="E288" s="178"/>
    </row>
    <row r="289" spans="2:5" ht="15.75">
      <c r="B289" s="162" t="s">
        <v>267</v>
      </c>
      <c r="C289" s="157" t="s">
        <v>268</v>
      </c>
      <c r="D289" s="159"/>
      <c r="E289" s="178"/>
    </row>
    <row r="290" spans="2:5" ht="15.75">
      <c r="B290" s="162" t="s">
        <v>269</v>
      </c>
      <c r="C290" s="157" t="s">
        <v>270</v>
      </c>
      <c r="D290" s="159">
        <v>32</v>
      </c>
      <c r="E290" s="178">
        <v>22</v>
      </c>
    </row>
    <row r="291" spans="2:5" ht="15.75">
      <c r="B291" s="162" t="s">
        <v>271</v>
      </c>
      <c r="C291" s="157" t="s">
        <v>139</v>
      </c>
      <c r="D291" s="159">
        <v>5290</v>
      </c>
      <c r="E291" s="178">
        <v>4758</v>
      </c>
    </row>
    <row r="292" spans="2:5" ht="15.75">
      <c r="B292" s="162" t="s">
        <v>262</v>
      </c>
      <c r="C292" s="263" t="s">
        <v>272</v>
      </c>
      <c r="D292" s="272">
        <v>3907</v>
      </c>
      <c r="E292" s="273">
        <v>3597</v>
      </c>
    </row>
    <row r="293" spans="2:5" ht="15.75">
      <c r="B293" s="162" t="s">
        <v>273</v>
      </c>
      <c r="C293" s="263"/>
      <c r="D293" s="272"/>
      <c r="E293" s="273"/>
    </row>
    <row r="294" spans="2:5" ht="15.75">
      <c r="B294" s="162" t="s">
        <v>274</v>
      </c>
      <c r="C294" s="157" t="s">
        <v>275</v>
      </c>
      <c r="D294" s="159">
        <v>792</v>
      </c>
      <c r="E294" s="178">
        <v>586</v>
      </c>
    </row>
    <row r="295" spans="2:5" ht="15.75">
      <c r="B295" s="162" t="s">
        <v>276</v>
      </c>
      <c r="C295" s="157" t="s">
        <v>277</v>
      </c>
      <c r="D295" s="159">
        <v>356</v>
      </c>
      <c r="E295" s="178">
        <v>363</v>
      </c>
    </row>
    <row r="296" spans="2:5" ht="15.75">
      <c r="B296" s="162" t="s">
        <v>278</v>
      </c>
      <c r="C296" s="157" t="s">
        <v>279</v>
      </c>
      <c r="D296" s="159">
        <v>235</v>
      </c>
      <c r="E296" s="178">
        <v>212</v>
      </c>
    </row>
    <row r="297" spans="2:5" ht="15.75">
      <c r="B297" s="156" t="s">
        <v>280</v>
      </c>
      <c r="C297" s="157" t="s">
        <v>141</v>
      </c>
      <c r="D297" s="159">
        <v>330</v>
      </c>
      <c r="E297" s="178">
        <v>329</v>
      </c>
    </row>
    <row r="298" spans="2:5" ht="15.75">
      <c r="B298" s="156" t="s">
        <v>281</v>
      </c>
      <c r="C298" s="122"/>
      <c r="D298" s="179"/>
      <c r="E298" s="180"/>
    </row>
    <row r="299" spans="2:5" ht="15.75">
      <c r="B299" s="156" t="s">
        <v>261</v>
      </c>
      <c r="C299" s="157" t="s">
        <v>143</v>
      </c>
      <c r="D299" s="159"/>
      <c r="E299" s="178"/>
    </row>
    <row r="300" spans="2:5" ht="20.25" customHeight="1">
      <c r="B300" s="162" t="s">
        <v>282</v>
      </c>
      <c r="C300" s="263" t="s">
        <v>217</v>
      </c>
      <c r="D300" s="272"/>
      <c r="E300" s="273"/>
    </row>
    <row r="301" spans="2:5" ht="31.5" customHeight="1">
      <c r="B301" s="181" t="s">
        <v>283</v>
      </c>
      <c r="C301" s="263"/>
      <c r="D301" s="272"/>
      <c r="E301" s="273"/>
    </row>
    <row r="302" spans="2:5" ht="15.75">
      <c r="B302" s="162" t="s">
        <v>284</v>
      </c>
      <c r="C302" s="157" t="s">
        <v>220</v>
      </c>
      <c r="D302" s="159"/>
      <c r="E302" s="178"/>
    </row>
    <row r="303" spans="2:5" ht="15.75">
      <c r="B303" s="162" t="s">
        <v>285</v>
      </c>
      <c r="C303" s="157" t="s">
        <v>222</v>
      </c>
      <c r="D303" s="159"/>
      <c r="E303" s="178"/>
    </row>
    <row r="304" spans="2:5" ht="15.75">
      <c r="B304" s="162" t="s">
        <v>286</v>
      </c>
      <c r="C304" s="157" t="s">
        <v>224</v>
      </c>
      <c r="D304" s="159"/>
      <c r="E304" s="178"/>
    </row>
    <row r="305" spans="2:5" ht="15.75">
      <c r="B305" s="162" t="s">
        <v>287</v>
      </c>
      <c r="C305" s="157" t="s">
        <v>226</v>
      </c>
      <c r="D305" s="159"/>
      <c r="E305" s="178"/>
    </row>
    <row r="306" spans="2:5" ht="15.75">
      <c r="B306" s="156" t="s">
        <v>271</v>
      </c>
      <c r="C306" s="157" t="s">
        <v>145</v>
      </c>
      <c r="D306" s="159">
        <v>39</v>
      </c>
      <c r="E306" s="178">
        <v>26</v>
      </c>
    </row>
    <row r="307" spans="2:5" ht="15.75" customHeight="1">
      <c r="B307" s="156" t="s">
        <v>282</v>
      </c>
      <c r="C307" s="263" t="s">
        <v>234</v>
      </c>
      <c r="D307" s="272">
        <v>39</v>
      </c>
      <c r="E307" s="273">
        <v>26</v>
      </c>
    </row>
    <row r="308" spans="2:5" ht="30.75" customHeight="1">
      <c r="B308" s="181" t="s">
        <v>288</v>
      </c>
      <c r="C308" s="263"/>
      <c r="D308" s="272"/>
      <c r="E308" s="273"/>
    </row>
    <row r="309" spans="2:5" ht="15.75">
      <c r="B309" s="162" t="s">
        <v>289</v>
      </c>
      <c r="C309" s="157" t="s">
        <v>236</v>
      </c>
      <c r="D309" s="159"/>
      <c r="E309" s="178"/>
    </row>
    <row r="310" spans="2:5" ht="15.75">
      <c r="B310" s="162" t="s">
        <v>290</v>
      </c>
      <c r="C310" s="157" t="s">
        <v>238</v>
      </c>
      <c r="D310" s="159"/>
      <c r="E310" s="178"/>
    </row>
    <row r="311" spans="2:5" ht="15.75">
      <c r="B311" s="162" t="s">
        <v>291</v>
      </c>
      <c r="C311" s="157" t="s">
        <v>240</v>
      </c>
      <c r="D311" s="159"/>
      <c r="E311" s="178"/>
    </row>
    <row r="312" spans="2:5" ht="15.75">
      <c r="B312" s="162" t="s">
        <v>292</v>
      </c>
      <c r="C312" s="157" t="s">
        <v>147</v>
      </c>
      <c r="D312" s="159">
        <v>39</v>
      </c>
      <c r="E312" s="178">
        <v>26</v>
      </c>
    </row>
    <row r="313" spans="2:5" ht="15.75">
      <c r="B313" s="156" t="s">
        <v>293</v>
      </c>
      <c r="C313" s="122"/>
      <c r="D313" s="179"/>
      <c r="E313" s="180"/>
    </row>
    <row r="314" spans="2:5" ht="15.75">
      <c r="B314" s="156" t="s">
        <v>261</v>
      </c>
      <c r="C314" s="157" t="s">
        <v>149</v>
      </c>
      <c r="D314" s="159"/>
      <c r="E314" s="178"/>
    </row>
    <row r="315" spans="2:5" ht="15.75">
      <c r="B315" s="162" t="s">
        <v>282</v>
      </c>
      <c r="C315" s="263" t="s">
        <v>294</v>
      </c>
      <c r="D315" s="272"/>
      <c r="E315" s="273"/>
    </row>
    <row r="316" spans="2:5" ht="15.75">
      <c r="B316" s="162" t="s">
        <v>295</v>
      </c>
      <c r="C316" s="263"/>
      <c r="D316" s="272"/>
      <c r="E316" s="273"/>
    </row>
    <row r="317" spans="2:5" ht="15.75">
      <c r="B317" s="162" t="s">
        <v>296</v>
      </c>
      <c r="C317" s="157" t="s">
        <v>297</v>
      </c>
      <c r="D317" s="159"/>
      <c r="E317" s="178"/>
    </row>
    <row r="318" spans="2:5" ht="15.75">
      <c r="B318" s="162" t="s">
        <v>298</v>
      </c>
      <c r="C318" s="157" t="s">
        <v>299</v>
      </c>
      <c r="D318" s="159"/>
      <c r="E318" s="178"/>
    </row>
    <row r="319" spans="2:5" ht="15.75">
      <c r="B319" s="162" t="s">
        <v>287</v>
      </c>
      <c r="C319" s="157" t="s">
        <v>300</v>
      </c>
      <c r="D319" s="159"/>
      <c r="E319" s="178"/>
    </row>
    <row r="320" spans="2:5" ht="15.75">
      <c r="B320" s="162" t="s">
        <v>271</v>
      </c>
      <c r="C320" s="157" t="s">
        <v>151</v>
      </c>
      <c r="D320" s="159">
        <v>323</v>
      </c>
      <c r="E320" s="178">
        <v>275</v>
      </c>
    </row>
    <row r="321" spans="2:5" ht="15.75">
      <c r="B321" s="162" t="s">
        <v>282</v>
      </c>
      <c r="C321" s="263" t="s">
        <v>301</v>
      </c>
      <c r="D321" s="272">
        <v>313</v>
      </c>
      <c r="E321" s="273">
        <v>267</v>
      </c>
    </row>
    <row r="322" spans="2:5" ht="15.75">
      <c r="B322" s="162" t="s">
        <v>302</v>
      </c>
      <c r="C322" s="263"/>
      <c r="D322" s="272"/>
      <c r="E322" s="273"/>
    </row>
    <row r="323" spans="2:5" ht="15.75">
      <c r="B323" s="162" t="s">
        <v>303</v>
      </c>
      <c r="C323" s="157" t="s">
        <v>304</v>
      </c>
      <c r="D323" s="159">
        <v>7</v>
      </c>
      <c r="E323" s="178">
        <v>7</v>
      </c>
    </row>
    <row r="324" spans="2:5" ht="15.75">
      <c r="B324" s="162" t="s">
        <v>305</v>
      </c>
      <c r="C324" s="157" t="s">
        <v>306</v>
      </c>
      <c r="D324" s="159">
        <v>3</v>
      </c>
      <c r="E324" s="178">
        <v>1</v>
      </c>
    </row>
    <row r="325" spans="2:5" ht="15.75">
      <c r="B325" s="162" t="s">
        <v>307</v>
      </c>
      <c r="C325" s="157" t="s">
        <v>308</v>
      </c>
      <c r="D325" s="159"/>
      <c r="E325" s="178"/>
    </row>
    <row r="326" spans="2:5" ht="15.75">
      <c r="B326" s="162" t="s">
        <v>291</v>
      </c>
      <c r="C326" s="157" t="s">
        <v>309</v>
      </c>
      <c r="D326" s="159"/>
      <c r="E326" s="178"/>
    </row>
    <row r="327" spans="2:5" ht="15.75">
      <c r="B327" s="156" t="s">
        <v>310</v>
      </c>
      <c r="C327" s="171">
        <v>100</v>
      </c>
      <c r="D327" s="159">
        <v>-323</v>
      </c>
      <c r="E327" s="178">
        <v>-275</v>
      </c>
    </row>
    <row r="328" spans="2:5" ht="15.75">
      <c r="B328" s="156" t="s">
        <v>311</v>
      </c>
      <c r="C328" s="171">
        <v>110</v>
      </c>
      <c r="D328" s="159">
        <v>-32</v>
      </c>
      <c r="E328" s="178">
        <v>28</v>
      </c>
    </row>
    <row r="329" spans="2:5" ht="15.75">
      <c r="B329" s="156" t="s">
        <v>312</v>
      </c>
      <c r="C329" s="171">
        <v>120</v>
      </c>
      <c r="D329" s="159">
        <v>52</v>
      </c>
      <c r="E329" s="178">
        <v>24</v>
      </c>
    </row>
    <row r="330" spans="2:5" ht="15.75">
      <c r="B330" s="156" t="s">
        <v>313</v>
      </c>
      <c r="C330" s="171">
        <v>130</v>
      </c>
      <c r="D330" s="159">
        <v>20</v>
      </c>
      <c r="E330" s="178">
        <v>52</v>
      </c>
    </row>
    <row r="331" spans="2:5" ht="15.75">
      <c r="B331" s="173" t="s">
        <v>314</v>
      </c>
      <c r="C331" s="174">
        <v>140</v>
      </c>
      <c r="D331" s="182"/>
      <c r="E331" s="183"/>
    </row>
  </sheetData>
  <mergeCells count="170">
    <mergeCell ref="C307:C308"/>
    <mergeCell ref="D307:D308"/>
    <mergeCell ref="E307:E308"/>
    <mergeCell ref="C315:C316"/>
    <mergeCell ref="D315:D316"/>
    <mergeCell ref="E315:E316"/>
    <mergeCell ref="C321:C322"/>
    <mergeCell ref="D321:D322"/>
    <mergeCell ref="E321:E322"/>
    <mergeCell ref="B284:E284"/>
    <mergeCell ref="C286:C287"/>
    <mergeCell ref="D286:D287"/>
    <mergeCell ref="E286:E287"/>
    <mergeCell ref="C292:C293"/>
    <mergeCell ref="D292:D293"/>
    <mergeCell ref="E292:E293"/>
    <mergeCell ref="C300:C301"/>
    <mergeCell ref="D300:D301"/>
    <mergeCell ref="E300:E301"/>
    <mergeCell ref="B271:E271"/>
    <mergeCell ref="B272:E272"/>
    <mergeCell ref="C273:E273"/>
    <mergeCell ref="C274:E274"/>
    <mergeCell ref="C275:E275"/>
    <mergeCell ref="C276:E276"/>
    <mergeCell ref="C277:E277"/>
    <mergeCell ref="C278:E278"/>
    <mergeCell ref="C279:E279"/>
    <mergeCell ref="C256:C257"/>
    <mergeCell ref="D256:D257"/>
    <mergeCell ref="E256:E257"/>
    <mergeCell ref="G256:G257"/>
    <mergeCell ref="H256:H257"/>
    <mergeCell ref="I256:I257"/>
    <mergeCell ref="J256:J257"/>
    <mergeCell ref="K256:K257"/>
    <mergeCell ref="F256:F257"/>
    <mergeCell ref="C244:C245"/>
    <mergeCell ref="D244:D245"/>
    <mergeCell ref="E244:E245"/>
    <mergeCell ref="G244:G245"/>
    <mergeCell ref="H244:H245"/>
    <mergeCell ref="I244:I245"/>
    <mergeCell ref="J244:J245"/>
    <mergeCell ref="K244:K245"/>
    <mergeCell ref="C246:C247"/>
    <mergeCell ref="D246:D247"/>
    <mergeCell ref="E246:E247"/>
    <mergeCell ref="G246:G247"/>
    <mergeCell ref="H246:H247"/>
    <mergeCell ref="I246:I247"/>
    <mergeCell ref="J246:J247"/>
    <mergeCell ref="K246:K247"/>
    <mergeCell ref="F244:F245"/>
    <mergeCell ref="F246:F247"/>
    <mergeCell ref="C225:C226"/>
    <mergeCell ref="D225:D226"/>
    <mergeCell ref="E225:E226"/>
    <mergeCell ref="G225:G226"/>
    <mergeCell ref="H225:H226"/>
    <mergeCell ref="I225:I226"/>
    <mergeCell ref="J225:J226"/>
    <mergeCell ref="K225:K226"/>
    <mergeCell ref="F225:F226"/>
    <mergeCell ref="H206:H207"/>
    <mergeCell ref="I206:I207"/>
    <mergeCell ref="J206:J207"/>
    <mergeCell ref="K206:K207"/>
    <mergeCell ref="C214:C215"/>
    <mergeCell ref="D214:D215"/>
    <mergeCell ref="E214:E215"/>
    <mergeCell ref="G214:G215"/>
    <mergeCell ref="H214:H215"/>
    <mergeCell ref="I214:I215"/>
    <mergeCell ref="J214:J215"/>
    <mergeCell ref="K214:K215"/>
    <mergeCell ref="F214:F215"/>
    <mergeCell ref="C203:E203"/>
    <mergeCell ref="C204:E204"/>
    <mergeCell ref="C205:E205"/>
    <mergeCell ref="B206:B207"/>
    <mergeCell ref="C206:C207"/>
    <mergeCell ref="D206:D207"/>
    <mergeCell ref="E206:E207"/>
    <mergeCell ref="G206:G207"/>
    <mergeCell ref="F206:F207"/>
    <mergeCell ref="C150:E150"/>
    <mergeCell ref="C151:E151"/>
    <mergeCell ref="C152:E152"/>
    <mergeCell ref="B197:E197"/>
    <mergeCell ref="B198:E198"/>
    <mergeCell ref="C199:E199"/>
    <mergeCell ref="C200:E200"/>
    <mergeCell ref="C201:E201"/>
    <mergeCell ref="C202:E202"/>
    <mergeCell ref="B106:D106"/>
    <mergeCell ref="B116:D116"/>
    <mergeCell ref="B124:D124"/>
    <mergeCell ref="B144:E144"/>
    <mergeCell ref="B145:E145"/>
    <mergeCell ref="C146:E146"/>
    <mergeCell ref="C147:E147"/>
    <mergeCell ref="C148:E148"/>
    <mergeCell ref="C149:E149"/>
    <mergeCell ref="C62:E62"/>
    <mergeCell ref="C63:E63"/>
    <mergeCell ref="C64:E64"/>
    <mergeCell ref="C65:E65"/>
    <mergeCell ref="C67:E67"/>
    <mergeCell ref="C68:E68"/>
    <mergeCell ref="C69:E69"/>
    <mergeCell ref="B73:D73"/>
    <mergeCell ref="B86:D86"/>
    <mergeCell ref="B53:E53"/>
    <mergeCell ref="B54:E54"/>
    <mergeCell ref="B55:E55"/>
    <mergeCell ref="B56:E56"/>
    <mergeCell ref="C57:E57"/>
    <mergeCell ref="B58:E58"/>
    <mergeCell ref="C59:E59"/>
    <mergeCell ref="C60:E60"/>
    <mergeCell ref="C61:E61"/>
    <mergeCell ref="B46:C46"/>
    <mergeCell ref="D46:E46"/>
    <mergeCell ref="B47:C47"/>
    <mergeCell ref="D47:E47"/>
    <mergeCell ref="B48:E48"/>
    <mergeCell ref="B49:E49"/>
    <mergeCell ref="B50:E50"/>
    <mergeCell ref="B51:C51"/>
    <mergeCell ref="D51:E51"/>
    <mergeCell ref="B41:C41"/>
    <mergeCell ref="D41:E41"/>
    <mergeCell ref="B42:C42"/>
    <mergeCell ref="D42:E42"/>
    <mergeCell ref="B43:C43"/>
    <mergeCell ref="D43:E43"/>
    <mergeCell ref="B44:C44"/>
    <mergeCell ref="D44:E44"/>
    <mergeCell ref="B45:C45"/>
    <mergeCell ref="D45:E45"/>
    <mergeCell ref="B36:C36"/>
    <mergeCell ref="D36:E36"/>
    <mergeCell ref="B37:C37"/>
    <mergeCell ref="D37:E37"/>
    <mergeCell ref="B38:C38"/>
    <mergeCell ref="D38:E38"/>
    <mergeCell ref="B39:C39"/>
    <mergeCell ref="D39:E39"/>
    <mergeCell ref="B40:C40"/>
    <mergeCell ref="D40:E40"/>
    <mergeCell ref="C27:D27"/>
    <mergeCell ref="C28:D28"/>
    <mergeCell ref="C29:D29"/>
    <mergeCell ref="C30:D30"/>
    <mergeCell ref="C31:D31"/>
    <mergeCell ref="C32:D32"/>
    <mergeCell ref="C33:D33"/>
    <mergeCell ref="B34:E34"/>
    <mergeCell ref="B35:C35"/>
    <mergeCell ref="D35:E35"/>
    <mergeCell ref="B1:E1"/>
    <mergeCell ref="C2:E2"/>
    <mergeCell ref="C3:E3"/>
    <mergeCell ref="B4:E4"/>
    <mergeCell ref="B5:E5"/>
    <mergeCell ref="D6:E6"/>
    <mergeCell ref="B24:E24"/>
    <mergeCell ref="C25:D25"/>
    <mergeCell ref="C26:D26"/>
  </mergeCells>
  <printOptions gridLines="1"/>
  <pageMargins left="0.53750000000000009" right="0.33" top="0.51" bottom="0.28999999999999998" header="0.53" footer="0.32"/>
  <pageSetup paperSize="9" scale="70" fitToHeight="0" orientation="landscape" horizontalDpi="300" verticalDpi="300" r:id="rId1"/>
  <rowBreaks count="1" manualBreakCount="1">
    <brk id="270" max="16383" man="1"/>
  </rowBreaks>
  <legacyDrawing r:id="rId2"/>
</worksheet>
</file>

<file path=docProps/app.xml><?xml version="1.0" encoding="utf-8"?>
<Properties xmlns="http://schemas.openxmlformats.org/officeDocument/2006/extended-properties" xmlns:vt="http://schemas.openxmlformats.org/officeDocument/2006/docPropsVTypes">
  <Template/>
  <Application>R7-Office/2024.1.1.375</Application>
  <DocSecurity>0</DocSecurity>
  <ScaleCrop>false</ScaleCrop>
  <HeadingPairs>
    <vt:vector size="2" baseType="variant">
      <vt:variant>
        <vt:lpstr>Листы</vt:lpstr>
      </vt:variant>
      <vt:variant>
        <vt:i4>1</vt:i4>
      </vt:variant>
    </vt:vector>
  </HeadingPairs>
  <TitlesOfParts>
    <vt:vector size="1" baseType="lpstr">
      <vt:lpstr>Годовой отчет за 2024 год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user</cp:lastModifiedBy>
  <cp:revision>2</cp:revision>
  <cp:lastPrinted>2025-04-07T07:17:24Z</cp:lastPrinted>
  <dcterms:created xsi:type="dcterms:W3CDTF">2011-03-15T14:50:39Z</dcterms:created>
  <dcterms:modified xsi:type="dcterms:W3CDTF">2025-04-07T07:51:09Z</dcterms:modified>
  <dc:language>en-US</dc:language>
</cp:coreProperties>
</file>